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120" windowWidth="19425" windowHeight="10905" tabRatio="998" firstSheet="24" activeTab="36"/>
  </bookViews>
  <sheets>
    <sheet name="свод" sheetId="2" r:id="rId1"/>
    <sheet name="СШ№1" sheetId="3" r:id="rId2"/>
    <sheet name="СШ№2" sheetId="4" r:id="rId3"/>
    <sheet name="СШ№3" sheetId="5" r:id="rId4"/>
    <sheet name="СШ№4" sheetId="6" r:id="rId5"/>
    <sheet name="СШ№5" sheetId="7" r:id="rId6"/>
    <sheet name="Алтынды СШ" sheetId="8" r:id="rId7"/>
    <sheet name="Айнаколь СШ" sheetId="9" r:id="rId8"/>
    <sheet name="Вознесенка СШ" sheetId="10" r:id="rId9"/>
    <sheet name="Журавлевка СШ" sheetId="11" r:id="rId10"/>
    <sheet name="Капитоновка СШ" sheetId="12" r:id="rId11"/>
    <sheet name="Караозек СШ" sheetId="13" r:id="rId12"/>
    <sheet name="Никольск СШ" sheetId="14" r:id="rId13"/>
    <sheet name="Новобратск СШ" sheetId="15" r:id="rId14"/>
    <sheet name="Отрадное СШ" sheetId="16" r:id="rId15"/>
    <sheet name="Ельтай СШ" sheetId="17" r:id="rId16"/>
    <sheet name="Партизанка СШ" sheetId="18" r:id="rId17"/>
    <sheet name="Токтамыс СШ" sheetId="19" r:id="rId18"/>
    <sheet name="Шубарагаш СШ" sheetId="20" r:id="rId19"/>
    <sheet name="Аккайн ОШ" sheetId="21" r:id="rId20"/>
    <sheet name="Тастыозек ОШ" sheetId="22" r:id="rId21"/>
    <sheet name="Новодонецк ОШ" sheetId="23" r:id="rId22"/>
    <sheet name="Иванковка ОШ" sheetId="24" r:id="rId23"/>
    <sheet name="Воробьевка ОШ" sheetId="25" r:id="rId24"/>
    <sheet name="Алаколь ОШ" sheetId="26" r:id="rId25"/>
    <sheet name="Гордеевка ОШ" sheetId="27" r:id="rId26"/>
    <sheet name="Жанаталап НШ" sheetId="28" r:id="rId27"/>
    <sheet name="Ултуган НШ" sheetId="29" r:id="rId28"/>
    <sheet name="Новокиевка НШ" sheetId="30" r:id="rId29"/>
    <sheet name="Ельтай НШ №1" sheetId="31" r:id="rId30"/>
    <sheet name="Ельтай НШ№2" sheetId="32" r:id="rId31"/>
    <sheet name="Купчановка НШ" sheetId="33" r:id="rId32"/>
    <sheet name="Буденовка НШ" sheetId="34" r:id="rId33"/>
    <sheet name="Байсуат НШ" sheetId="36" r:id="rId34"/>
    <sheet name="Красносельское НШ" sheetId="37" r:id="rId35"/>
    <sheet name="роо" sheetId="38" r:id="rId36"/>
    <sheet name="вечерка" sheetId="40" r:id="rId37"/>
    <sheet name="Лист1" sheetId="41" r:id="rId38"/>
  </sheets>
  <calcPr calcId="125725"/>
</workbook>
</file>

<file path=xl/calcChain.xml><?xml version="1.0" encoding="utf-8"?>
<calcChain xmlns="http://schemas.openxmlformats.org/spreadsheetml/2006/main">
  <c r="E15" i="11"/>
  <c r="E13" i="5"/>
  <c r="E15" i="40"/>
  <c r="E13" s="1"/>
  <c r="E12" s="1"/>
  <c r="D15"/>
  <c r="D13" s="1"/>
  <c r="D12" s="1"/>
  <c r="C15"/>
  <c r="C13" s="1"/>
  <c r="C12" s="1"/>
  <c r="C15" i="3"/>
  <c r="C13"/>
  <c r="C12" s="1"/>
  <c r="D15"/>
  <c r="D13" s="1"/>
  <c r="D12" s="1"/>
  <c r="E15"/>
  <c r="D15" i="4"/>
  <c r="E15"/>
  <c r="D19" i="5"/>
  <c r="E19"/>
  <c r="D15" i="6"/>
  <c r="D13" s="1"/>
  <c r="D12" s="1"/>
  <c r="E15"/>
  <c r="D15" i="7"/>
  <c r="E15"/>
  <c r="D15" i="8"/>
  <c r="E15"/>
  <c r="D15" i="9"/>
  <c r="E15"/>
  <c r="D15" i="10"/>
  <c r="E15"/>
  <c r="D15" i="11"/>
  <c r="D15" i="12"/>
  <c r="D22"/>
  <c r="E22"/>
  <c r="D15" i="13"/>
  <c r="E15"/>
  <c r="E13"/>
  <c r="E12" s="1"/>
  <c r="D15" i="14"/>
  <c r="E15"/>
  <c r="D15" i="15"/>
  <c r="E15"/>
  <c r="E13" s="1"/>
  <c r="E12" s="1"/>
  <c r="D15" i="16"/>
  <c r="E15"/>
  <c r="D15" i="17"/>
  <c r="E15"/>
  <c r="E13"/>
  <c r="E12" s="1"/>
  <c r="D15" i="18"/>
  <c r="E15"/>
  <c r="D15" i="19"/>
  <c r="E15"/>
  <c r="D15" i="20"/>
  <c r="D15" i="21"/>
  <c r="E15"/>
  <c r="D15" i="22"/>
  <c r="D13" s="1"/>
  <c r="D12" s="1"/>
  <c r="E15"/>
  <c r="D15" i="23"/>
  <c r="E15"/>
  <c r="D15" i="24"/>
  <c r="D15" i="25"/>
  <c r="D13" s="1"/>
  <c r="D12" s="1"/>
  <c r="D22"/>
  <c r="E22"/>
  <c r="D15" i="26"/>
  <c r="D13"/>
  <c r="D12" s="1"/>
  <c r="E15"/>
  <c r="D28"/>
  <c r="E28"/>
  <c r="D15" i="27"/>
  <c r="D13" s="1"/>
  <c r="D12" s="1"/>
  <c r="E15"/>
  <c r="E13" s="1"/>
  <c r="E12" s="1"/>
  <c r="D15" i="28"/>
  <c r="E15"/>
  <c r="D15" i="29"/>
  <c r="D13"/>
  <c r="D12" s="1"/>
  <c r="E15"/>
  <c r="E15" i="30"/>
  <c r="E13"/>
  <c r="E12" s="1"/>
  <c r="D15"/>
  <c r="D15" i="31"/>
  <c r="D13"/>
  <c r="D12" s="1"/>
  <c r="E15"/>
  <c r="E15" i="32"/>
  <c r="D15"/>
  <c r="D13" s="1"/>
  <c r="D12" s="1"/>
  <c r="D15" i="33"/>
  <c r="D13" s="1"/>
  <c r="D12" s="1"/>
  <c r="E15" i="34"/>
  <c r="E13" s="1"/>
  <c r="E12" s="1"/>
  <c r="D15"/>
  <c r="D13" s="1"/>
  <c r="D12" s="1"/>
  <c r="E15" i="36"/>
  <c r="E13" s="1"/>
  <c r="E12" s="1"/>
  <c r="D15"/>
  <c r="D13"/>
  <c r="D12" s="1"/>
  <c r="E15" i="37"/>
  <c r="E13"/>
  <c r="D15"/>
  <c r="D13" s="1"/>
  <c r="D12" s="1"/>
  <c r="E13" i="38"/>
  <c r="D15"/>
  <c r="D13"/>
  <c r="D12" s="1"/>
  <c r="C28" i="26"/>
  <c r="C22" i="25"/>
  <c r="C19" i="5"/>
  <c r="C22" i="12"/>
  <c r="E13" i="6"/>
  <c r="E12"/>
  <c r="C15"/>
  <c r="C13" s="1"/>
  <c r="C12" s="1"/>
  <c r="C15" i="38"/>
  <c r="C13"/>
  <c r="C12" s="1"/>
  <c r="E12"/>
  <c r="E12" i="37"/>
  <c r="C15"/>
  <c r="C13" s="1"/>
  <c r="C12" s="1"/>
  <c r="C15" i="36"/>
  <c r="C13" s="1"/>
  <c r="C12" s="1"/>
  <c r="C15" i="34"/>
  <c r="C13"/>
  <c r="C12"/>
  <c r="E15" i="33"/>
  <c r="C15"/>
  <c r="C13"/>
  <c r="C12"/>
  <c r="E13" i="32"/>
  <c r="E12" s="1"/>
  <c r="C15"/>
  <c r="C13"/>
  <c r="C12"/>
  <c r="E13" i="31"/>
  <c r="E12"/>
  <c r="C15"/>
  <c r="C13"/>
  <c r="C12"/>
  <c r="D13" i="30"/>
  <c r="D12" s="1"/>
  <c r="C15"/>
  <c r="C13"/>
  <c r="C12"/>
  <c r="E13" i="29"/>
  <c r="E12"/>
  <c r="C15"/>
  <c r="C13"/>
  <c r="C12" s="1"/>
  <c r="E13" i="28"/>
  <c r="E12"/>
  <c r="C15"/>
  <c r="C13" s="1"/>
  <c r="C12" s="1"/>
  <c r="D13"/>
  <c r="D12"/>
  <c r="C15" i="27"/>
  <c r="C13"/>
  <c r="C12" s="1"/>
  <c r="E13" i="26"/>
  <c r="E12"/>
  <c r="C15"/>
  <c r="C13" s="1"/>
  <c r="C12" s="1"/>
  <c r="E13" i="25"/>
  <c r="E12"/>
  <c r="C15"/>
  <c r="C13"/>
  <c r="C12" s="1"/>
  <c r="E13" i="24"/>
  <c r="E12"/>
  <c r="C15"/>
  <c r="C13" s="1"/>
  <c r="C12" s="1"/>
  <c r="D13"/>
  <c r="D12"/>
  <c r="D13" i="23"/>
  <c r="D12"/>
  <c r="C15"/>
  <c r="C13"/>
  <c r="C12" s="1"/>
  <c r="E13" i="22"/>
  <c r="E12"/>
  <c r="C15"/>
  <c r="C13" s="1"/>
  <c r="C12" s="1"/>
  <c r="E13" i="21"/>
  <c r="E12"/>
  <c r="D13"/>
  <c r="D12"/>
  <c r="C15"/>
  <c r="C13"/>
  <c r="C12" s="1"/>
  <c r="E13" i="20"/>
  <c r="E12"/>
  <c r="C15"/>
  <c r="C13" s="1"/>
  <c r="C12" s="1"/>
  <c r="D13"/>
  <c r="D12"/>
  <c r="E13" i="19"/>
  <c r="E12"/>
  <c r="C15"/>
  <c r="C13"/>
  <c r="C12" s="1"/>
  <c r="D13"/>
  <c r="D12"/>
  <c r="E13" i="18"/>
  <c r="E12" s="1"/>
  <c r="C15"/>
  <c r="C13"/>
  <c r="C12"/>
  <c r="D13"/>
  <c r="D12"/>
  <c r="D13" i="17"/>
  <c r="D12"/>
  <c r="C15"/>
  <c r="C13"/>
  <c r="C12"/>
  <c r="E13" i="16"/>
  <c r="E12" s="1"/>
  <c r="C15"/>
  <c r="C13"/>
  <c r="C12"/>
  <c r="D13"/>
  <c r="D12"/>
  <c r="D13" i="15"/>
  <c r="D12"/>
  <c r="C15"/>
  <c r="C13"/>
  <c r="C12"/>
  <c r="D13" i="14"/>
  <c r="D12" s="1"/>
  <c r="C15"/>
  <c r="C13"/>
  <c r="C12"/>
  <c r="C15" i="13"/>
  <c r="C13"/>
  <c r="C12"/>
  <c r="D13"/>
  <c r="D12" s="1"/>
  <c r="E13" i="12"/>
  <c r="E12"/>
  <c r="C15"/>
  <c r="C13" s="1"/>
  <c r="C12" s="1"/>
  <c r="D13"/>
  <c r="D12"/>
  <c r="E13" i="11"/>
  <c r="E12"/>
  <c r="C15"/>
  <c r="C13"/>
  <c r="C12" s="1"/>
  <c r="D13"/>
  <c r="D12"/>
  <c r="E13" i="10"/>
  <c r="E12" s="1"/>
  <c r="C15"/>
  <c r="C13"/>
  <c r="C12"/>
  <c r="D13"/>
  <c r="D12"/>
  <c r="E13" i="9"/>
  <c r="E12"/>
  <c r="C15"/>
  <c r="C13"/>
  <c r="C12"/>
  <c r="D13"/>
  <c r="D12" s="1"/>
  <c r="E13" i="8"/>
  <c r="E12"/>
  <c r="C15"/>
  <c r="C13" s="1"/>
  <c r="C12" s="1"/>
  <c r="D13"/>
  <c r="D12"/>
  <c r="E13" i="7"/>
  <c r="E12"/>
  <c r="C15"/>
  <c r="C13"/>
  <c r="C12" s="1"/>
  <c r="D13"/>
  <c r="D12"/>
  <c r="E12" i="5"/>
  <c r="C13"/>
  <c r="C12"/>
  <c r="D13"/>
  <c r="D12"/>
  <c r="E13" i="4"/>
  <c r="E12" s="1"/>
  <c r="C15"/>
  <c r="C13"/>
  <c r="C12" s="1"/>
  <c r="D13"/>
  <c r="D12"/>
  <c r="E13" i="33"/>
  <c r="E12" s="1"/>
  <c r="E13" i="23"/>
  <c r="E12"/>
  <c r="E13" i="14"/>
  <c r="E12" s="1"/>
  <c r="E13" i="3"/>
  <c r="E12"/>
</calcChain>
</file>

<file path=xl/sharedStrings.xml><?xml version="1.0" encoding="utf-8"?>
<sst xmlns="http://schemas.openxmlformats.org/spreadsheetml/2006/main" count="2106" uniqueCount="58">
  <si>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</si>
  <si>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</si>
  <si>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</si>
  <si>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</si>
  <si>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</si>
  <si>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</si>
  <si>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</si>
  <si>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</si>
  <si>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</si>
  <si>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</si>
  <si>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</si>
  <si>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</si>
  <si>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</si>
  <si>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</si>
  <si>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</si>
  <si>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</si>
  <si>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</si>
  <si>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</si>
  <si>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</si>
  <si>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</si>
  <si>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</si>
  <si>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</si>
  <si>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</si>
  <si>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</si>
  <si>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</si>
  <si>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</si>
  <si>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</si>
  <si>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</si>
  <si>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ГУ "Отдел образования Буландынского района"</t>
  </si>
  <si>
    <t>3.1. Административный персонал</t>
  </si>
  <si>
    <t>АРЭК</t>
  </si>
  <si>
    <t>КГУ "Школа - лицей  акимата Буландыского района"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</si>
  <si>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</si>
  <si>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</si>
  <si>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</si>
  <si>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</si>
  <si>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исп. Зейнелхан .А</t>
  </si>
  <si>
    <t>тел. 871646-4-24-31</t>
  </si>
  <si>
    <t>Периодичность:  ежеквартально</t>
  </si>
  <si>
    <t>план на период 4 квартала</t>
  </si>
  <si>
    <t>и.о.Руководитель                                  Т.Максимова</t>
  </si>
  <si>
    <t xml:space="preserve">и.о.Руководителя                                  Т. Максимова </t>
  </si>
  <si>
    <t>и.о.Руководителья                                Т.Максимова</t>
  </si>
  <si>
    <t>и.о.Руководителя                                  Т.Максимова</t>
  </si>
  <si>
    <t>и.о. Руководителя                                  Т.Максимова</t>
  </si>
  <si>
    <t>и.о.Руководителя                                 Т.Максимова</t>
  </si>
  <si>
    <t>и.о.Руководитель                                 Т.Максимова</t>
  </si>
  <si>
    <t>КГУ "Аккаинская основная школа"</t>
  </si>
  <si>
    <t>КГУ "Ельтайская начальная школа №2"</t>
  </si>
  <si>
    <t>КГУ "Купчановская начальная школа"</t>
  </si>
  <si>
    <t>2020год</t>
  </si>
  <si>
    <t>план на период 1 квартала</t>
  </si>
  <si>
    <t>2020 год</t>
  </si>
  <si>
    <t>план на период  1 квартала</t>
  </si>
  <si>
    <t>план на период 1квартала</t>
  </si>
  <si>
    <t>по состоянию на " 01"апреля  2020 г.</t>
  </si>
  <si>
    <t>Руководитель                                  Жолдыгулова А.А</t>
  </si>
  <si>
    <t>по состоянию на " 01" июля  2020 г.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</si>
</sst>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6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6"/>
      <color indexed="8"/>
      <name val="Arial Narrow"/>
      <family val="2"/>
      <charset val="204"/>
    </font>
    <font>
      <b/>
      <sz val="16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i/>
      <u/>
      <sz val="14"/>
      <color indexed="8"/>
      <name val="Arial Narrow"/>
      <family val="2"/>
      <charset val="204"/>
    </font>
    <font>
      <i/>
      <sz val="14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0" fontId="7" fillId="0" borderId="0" xfId="0" applyFont="1"/>
    <xf numFmtId="0" fontId="2" fillId="2" borderId="1" xfId="0" applyFont="1" applyFill="1" applyBorder="1"/>
    <xf numFmtId="1" fontId="2" fillId="2" borderId="1" xfId="0" applyNumberFormat="1" applyFont="1" applyFill="1" applyBorder="1"/>
    <xf numFmtId="164" fontId="2" fillId="0" borderId="0" xfId="0" applyNumberFormat="1" applyFont="1"/>
    <xf numFmtId="1" fontId="2" fillId="0" borderId="0" xfId="0" applyNumberFormat="1" applyFont="1"/>
    <xf numFmtId="164" fontId="2" fillId="2" borderId="1" xfId="0" applyNumberFormat="1" applyFont="1" applyFill="1" applyBorder="1"/>
    <xf numFmtId="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8" fillId="0" borderId="1" xfId="0" applyFont="1" applyBorder="1"/>
    <xf numFmtId="0" fontId="8" fillId="0" borderId="0" xfId="0" applyFont="1"/>
    <xf numFmtId="0" fontId="10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/>
    <xf numFmtId="1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0" xfId="0" applyFont="1"/>
    <xf numFmtId="0" fontId="8" fillId="2" borderId="0" xfId="0" applyFont="1" applyFill="1" applyBorder="1"/>
    <xf numFmtId="0" fontId="8" fillId="0" borderId="0" xfId="0" applyFont="1" applyFill="1" applyBorder="1"/>
    <xf numFmtId="0" fontId="15" fillId="0" borderId="0" xfId="0" applyFont="1"/>
    <xf numFmtId="0" fontId="16" fillId="0" borderId="0" xfId="0" applyFont="1"/>
    <xf numFmtId="164" fontId="14" fillId="0" borderId="0" xfId="0" applyNumberFormat="1" applyFont="1"/>
    <xf numFmtId="0" fontId="17" fillId="0" borderId="0" xfId="0" applyFont="1"/>
    <xf numFmtId="0" fontId="2" fillId="2" borderId="2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8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zoomScale="66" zoomScaleNormal="66" workbookViewId="0">
      <selection activeCell="H9" sqref="H9"/>
    </sheetView>
  </sheetViews>
  <sheetFormatPr defaultRowHeight="20.25"/>
  <cols>
    <col min="1" max="1" width="69.42578125" style="2" customWidth="1"/>
    <col min="2" max="2" width="9.140625" style="3"/>
    <col min="3" max="3" width="16.42578125" style="2" customWidth="1"/>
    <col min="4" max="4" width="19.28515625" style="2" customWidth="1"/>
    <col min="5" max="5" width="17.85546875" style="2" customWidth="1"/>
    <col min="6" max="6" width="15.5703125" style="2" customWidth="1"/>
    <col min="7" max="7" width="12" style="2" customWidth="1"/>
    <col min="8" max="8" width="12" style="2" bestFit="1" customWidth="1"/>
    <col min="9" max="10" width="9.85546875" style="2" bestFit="1" customWidth="1"/>
    <col min="11" max="16384" width="9.140625" style="2"/>
  </cols>
  <sheetData>
    <row r="1" spans="1:5">
      <c r="A1" s="85" t="s">
        <v>15</v>
      </c>
      <c r="B1" s="85"/>
      <c r="C1" s="85"/>
      <c r="D1" s="85"/>
      <c r="E1" s="85"/>
    </row>
    <row r="2" spans="1:5">
      <c r="A2" s="85" t="s">
        <v>55</v>
      </c>
      <c r="B2" s="85"/>
      <c r="C2" s="85"/>
      <c r="D2" s="85"/>
      <c r="E2" s="85"/>
    </row>
    <row r="3" spans="1:5">
      <c r="A3" s="86" t="s">
        <v>28</v>
      </c>
      <c r="B3" s="86"/>
      <c r="C3" s="86"/>
      <c r="D3" s="86"/>
      <c r="E3" s="86"/>
    </row>
    <row r="4" spans="1:5">
      <c r="A4" s="86"/>
      <c r="B4" s="86"/>
      <c r="C4" s="86"/>
      <c r="D4" s="86"/>
      <c r="E4" s="86"/>
    </row>
    <row r="5" spans="1:5" ht="15.75" customHeight="1">
      <c r="A5" s="87" t="s">
        <v>16</v>
      </c>
      <c r="B5" s="87"/>
      <c r="C5" s="87"/>
      <c r="D5" s="87"/>
      <c r="E5" s="87"/>
    </row>
    <row r="6" spans="1:5">
      <c r="A6" s="4"/>
    </row>
    <row r="7" spans="1:5">
      <c r="A7" s="15" t="s">
        <v>38</v>
      </c>
    </row>
    <row r="8" spans="1:5">
      <c r="A8" s="1"/>
    </row>
    <row r="9" spans="1:5">
      <c r="A9" s="88" t="s">
        <v>27</v>
      </c>
      <c r="B9" s="89" t="s">
        <v>18</v>
      </c>
      <c r="C9" s="88" t="s">
        <v>52</v>
      </c>
      <c r="D9" s="88"/>
      <c r="E9" s="88"/>
    </row>
    <row r="10" spans="1:5" ht="60.75">
      <c r="A10" s="88"/>
      <c r="B10" s="89"/>
      <c r="C10" s="5" t="s">
        <v>19</v>
      </c>
      <c r="D10" s="5" t="s">
        <v>51</v>
      </c>
      <c r="E10" s="6" t="s">
        <v>14</v>
      </c>
    </row>
    <row r="11" spans="1:5">
      <c r="A11" s="7" t="s">
        <v>20</v>
      </c>
      <c r="B11" s="8" t="s">
        <v>10</v>
      </c>
      <c r="C11" s="25"/>
      <c r="D11" s="25"/>
      <c r="E11" s="25"/>
    </row>
    <row r="12" spans="1:5" ht="25.5">
      <c r="A12" s="12" t="s">
        <v>23</v>
      </c>
      <c r="B12" s="8" t="s">
        <v>2</v>
      </c>
      <c r="C12" s="26"/>
      <c r="D12" s="26"/>
      <c r="E12" s="26"/>
    </row>
    <row r="13" spans="1:5" ht="25.5">
      <c r="A13" s="7" t="s">
        <v>11</v>
      </c>
      <c r="B13" s="8" t="s">
        <v>2</v>
      </c>
      <c r="C13" s="25"/>
      <c r="D13" s="27"/>
      <c r="E13" s="25"/>
    </row>
    <row r="14" spans="1:5">
      <c r="A14" s="10" t="s">
        <v>0</v>
      </c>
      <c r="B14" s="11"/>
      <c r="C14" s="25"/>
      <c r="D14" s="25"/>
      <c r="E14" s="25"/>
    </row>
    <row r="15" spans="1:5" ht="25.5">
      <c r="A15" s="7" t="s">
        <v>12</v>
      </c>
      <c r="B15" s="8" t="s">
        <v>2</v>
      </c>
      <c r="C15" s="59"/>
      <c r="D15" s="59"/>
      <c r="E15" s="60"/>
    </row>
    <row r="16" spans="1:5">
      <c r="A16" s="10" t="s">
        <v>1</v>
      </c>
      <c r="B16" s="11"/>
      <c r="C16" s="60"/>
      <c r="D16" s="60"/>
      <c r="E16" s="60"/>
    </row>
    <row r="17" spans="1:10" ht="25.5">
      <c r="A17" s="9" t="s">
        <v>29</v>
      </c>
      <c r="B17" s="8" t="s">
        <v>2</v>
      </c>
      <c r="C17" s="61"/>
      <c r="D17" s="60"/>
      <c r="E17" s="60"/>
      <c r="F17" s="24"/>
      <c r="G17" s="24"/>
    </row>
    <row r="18" spans="1:10">
      <c r="A18" s="12" t="s">
        <v>4</v>
      </c>
      <c r="B18" s="13" t="s">
        <v>3</v>
      </c>
      <c r="C18" s="60"/>
      <c r="D18" s="60"/>
      <c r="E18" s="60"/>
      <c r="J18" s="22"/>
    </row>
    <row r="19" spans="1:10" ht="21.95" customHeight="1">
      <c r="A19" s="12" t="s">
        <v>25</v>
      </c>
      <c r="B19" s="8" t="s">
        <v>26</v>
      </c>
      <c r="C19" s="61"/>
      <c r="D19" s="61"/>
      <c r="E19" s="61"/>
    </row>
    <row r="20" spans="1:10" ht="25.5">
      <c r="A20" s="9" t="s">
        <v>21</v>
      </c>
      <c r="B20" s="8" t="s">
        <v>2</v>
      </c>
      <c r="C20" s="60"/>
      <c r="D20" s="60"/>
      <c r="E20" s="60"/>
      <c r="G20" s="24"/>
    </row>
    <row r="21" spans="1:10">
      <c r="A21" s="12" t="s">
        <v>4</v>
      </c>
      <c r="B21" s="13" t="s">
        <v>3</v>
      </c>
      <c r="C21" s="60"/>
      <c r="D21" s="60"/>
      <c r="E21" s="60"/>
    </row>
    <row r="22" spans="1:10" ht="21.95" customHeight="1">
      <c r="A22" s="12" t="s">
        <v>25</v>
      </c>
      <c r="B22" s="8" t="s">
        <v>26</v>
      </c>
      <c r="C22" s="60"/>
      <c r="D22" s="61"/>
      <c r="E22" s="61"/>
    </row>
    <row r="23" spans="1:10" ht="39">
      <c r="A23" s="16" t="s">
        <v>24</v>
      </c>
      <c r="B23" s="8" t="s">
        <v>2</v>
      </c>
      <c r="C23" s="60"/>
      <c r="D23" s="60"/>
      <c r="E23" s="60"/>
      <c r="F23" s="24"/>
      <c r="G23" s="24"/>
    </row>
    <row r="24" spans="1:10">
      <c r="A24" s="12" t="s">
        <v>4</v>
      </c>
      <c r="B24" s="13" t="s">
        <v>3</v>
      </c>
      <c r="C24" s="60"/>
      <c r="D24" s="60"/>
      <c r="E24" s="60"/>
    </row>
    <row r="25" spans="1:10" ht="21.95" customHeight="1">
      <c r="A25" s="12" t="s">
        <v>25</v>
      </c>
      <c r="B25" s="8" t="s">
        <v>26</v>
      </c>
      <c r="C25" s="60"/>
      <c r="D25" s="61"/>
      <c r="E25" s="61"/>
      <c r="H25" s="21"/>
    </row>
    <row r="26" spans="1:10" ht="25.5">
      <c r="A26" s="9" t="s">
        <v>22</v>
      </c>
      <c r="B26" s="8" t="s">
        <v>2</v>
      </c>
      <c r="C26" s="61"/>
      <c r="D26" s="60"/>
      <c r="E26" s="60"/>
      <c r="G26" s="24"/>
    </row>
    <row r="27" spans="1:10">
      <c r="A27" s="12" t="s">
        <v>4</v>
      </c>
      <c r="B27" s="13" t="s">
        <v>3</v>
      </c>
      <c r="C27" s="25"/>
      <c r="D27" s="25"/>
      <c r="E27" s="25"/>
    </row>
    <row r="28" spans="1:10" ht="21.95" customHeight="1">
      <c r="A28" s="12" t="s">
        <v>25</v>
      </c>
      <c r="B28" s="8" t="s">
        <v>26</v>
      </c>
      <c r="C28" s="25"/>
      <c r="D28" s="27"/>
      <c r="E28" s="27"/>
    </row>
    <row r="29" spans="1:10" ht="25.5">
      <c r="A29" s="7" t="s">
        <v>5</v>
      </c>
      <c r="B29" s="8" t="s">
        <v>2</v>
      </c>
      <c r="C29" s="28"/>
      <c r="D29" s="29"/>
      <c r="E29" s="28"/>
      <c r="F29" s="58"/>
    </row>
    <row r="30" spans="1:10" ht="36.75">
      <c r="A30" s="14" t="s">
        <v>6</v>
      </c>
      <c r="B30" s="8" t="s">
        <v>2</v>
      </c>
      <c r="C30" s="25"/>
      <c r="D30" s="25"/>
      <c r="E30" s="25"/>
      <c r="F30" s="58"/>
      <c r="G30" s="31"/>
    </row>
    <row r="31" spans="1:10" ht="25.5">
      <c r="A31" s="14" t="s">
        <v>7</v>
      </c>
      <c r="B31" s="8" t="s">
        <v>2</v>
      </c>
      <c r="C31" s="25"/>
      <c r="D31" s="25"/>
      <c r="E31" s="25"/>
      <c r="F31" s="31"/>
    </row>
    <row r="32" spans="1:10" ht="36.75">
      <c r="A32" s="14" t="s">
        <v>8</v>
      </c>
      <c r="B32" s="8" t="s">
        <v>2</v>
      </c>
      <c r="C32" s="30"/>
      <c r="D32" s="30"/>
      <c r="E32" s="30"/>
      <c r="F32" s="58"/>
    </row>
    <row r="33" spans="1:6" ht="38.25" customHeight="1">
      <c r="A33" s="14" t="s">
        <v>9</v>
      </c>
      <c r="B33" s="8" t="s">
        <v>2</v>
      </c>
      <c r="C33" s="25"/>
      <c r="D33" s="25"/>
      <c r="E33" s="25"/>
      <c r="F33" s="58"/>
    </row>
    <row r="35" spans="1:6">
      <c r="A35" s="1" t="s">
        <v>40</v>
      </c>
    </row>
    <row r="37" spans="1:6">
      <c r="A37" s="18"/>
    </row>
    <row r="38" spans="1:6">
      <c r="A38" s="18"/>
    </row>
  </sheetData>
  <mergeCells count="8">
    <mergeCell ref="A1:E1"/>
    <mergeCell ref="A2:E2"/>
    <mergeCell ref="A4:E4"/>
    <mergeCell ref="A5:E5"/>
    <mergeCell ref="A9:A10"/>
    <mergeCell ref="B9:B10"/>
    <mergeCell ref="C9:E9"/>
    <mergeCell ref="A3:E3"/>
  </mergeCells>
  <phoneticPr fontId="18" type="noConversion"/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53</v>
      </c>
      <c r="E10" s="6" t="s">
        <v>14</v>
      </c>
    </row>
    <row r="11" spans="1:6">
      <c r="A11" s="7" t="s">
        <v>20</v>
      </c>
      <c r="B11" s="8" t="s">
        <v>10</v>
      </c>
      <c r="C11" s="68">
        <v>122</v>
      </c>
      <c r="D11" s="68">
        <v>122</v>
      </c>
      <c r="E11" s="68">
        <v>122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191.2544262295082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23333.040000000001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17044</v>
      </c>
      <c r="F15" s="53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1440.8</v>
      </c>
    </row>
    <row r="18" spans="1:6">
      <c r="A18" s="12" t="s">
        <v>4</v>
      </c>
      <c r="B18" s="13" t="s">
        <v>3</v>
      </c>
      <c r="C18" s="71">
        <v>3</v>
      </c>
      <c r="D18" s="71">
        <v>3</v>
      </c>
      <c r="E18" s="71">
        <v>3</v>
      </c>
    </row>
    <row r="19" spans="1:6">
      <c r="A19" s="12" t="s">
        <v>25</v>
      </c>
      <c r="B19" s="8" t="s">
        <v>26</v>
      </c>
      <c r="C19" s="72">
        <v>115.2</v>
      </c>
      <c r="D19" s="72">
        <v>115.2</v>
      </c>
      <c r="E19" s="72">
        <v>115.2</v>
      </c>
    </row>
    <row r="20" spans="1:6" ht="25.5">
      <c r="A20" s="9" t="s">
        <v>21</v>
      </c>
      <c r="B20" s="8" t="s">
        <v>2</v>
      </c>
      <c r="C20" s="70"/>
      <c r="D20" s="70"/>
      <c r="E20" s="70">
        <v>8834.6</v>
      </c>
    </row>
    <row r="21" spans="1:6">
      <c r="A21" s="12" t="s">
        <v>4</v>
      </c>
      <c r="B21" s="13" t="s">
        <v>3</v>
      </c>
      <c r="C21" s="71">
        <v>27.422000000000001</v>
      </c>
      <c r="D21" s="71">
        <v>27.422000000000001</v>
      </c>
      <c r="E21" s="71">
        <v>27.422000000000001</v>
      </c>
    </row>
    <row r="22" spans="1:6">
      <c r="A22" s="12" t="s">
        <v>25</v>
      </c>
      <c r="B22" s="8" t="s">
        <v>26</v>
      </c>
      <c r="C22" s="71">
        <v>117.1</v>
      </c>
      <c r="D22" s="71">
        <v>117.1</v>
      </c>
      <c r="E22" s="71">
        <v>117.1</v>
      </c>
    </row>
    <row r="23" spans="1:6" ht="39">
      <c r="A23" s="16" t="s">
        <v>24</v>
      </c>
      <c r="B23" s="8" t="s">
        <v>2</v>
      </c>
      <c r="C23" s="70"/>
      <c r="D23" s="70"/>
      <c r="E23" s="70">
        <v>1099.0999999999999</v>
      </c>
    </row>
    <row r="24" spans="1:6">
      <c r="A24" s="12" t="s">
        <v>4</v>
      </c>
      <c r="B24" s="13" t="s">
        <v>3</v>
      </c>
      <c r="C24" s="71">
        <v>1.95</v>
      </c>
      <c r="D24" s="71">
        <v>1.95</v>
      </c>
      <c r="E24" s="71">
        <v>1.95</v>
      </c>
    </row>
    <row r="25" spans="1:6">
      <c r="A25" s="12" t="s">
        <v>25</v>
      </c>
      <c r="B25" s="8" t="s">
        <v>26</v>
      </c>
      <c r="C25" s="71">
        <v>66.599999999999994</v>
      </c>
      <c r="D25" s="71">
        <v>66.599999999999994</v>
      </c>
      <c r="E25" s="71">
        <v>66.599999999999994</v>
      </c>
    </row>
    <row r="26" spans="1:6" ht="25.5">
      <c r="A26" s="9" t="s">
        <v>22</v>
      </c>
      <c r="B26" s="8" t="s">
        <v>2</v>
      </c>
      <c r="C26" s="70"/>
      <c r="D26" s="70"/>
      <c r="E26" s="70">
        <v>5669.5</v>
      </c>
    </row>
    <row r="27" spans="1:6">
      <c r="A27" s="12" t="s">
        <v>4</v>
      </c>
      <c r="B27" s="13" t="s">
        <v>3</v>
      </c>
      <c r="C27" s="69">
        <v>19.8</v>
      </c>
      <c r="D27" s="69">
        <v>19.8</v>
      </c>
      <c r="E27" s="69">
        <v>19.8</v>
      </c>
    </row>
    <row r="28" spans="1:6">
      <c r="A28" s="12" t="s">
        <v>25</v>
      </c>
      <c r="B28" s="8" t="s">
        <v>26</v>
      </c>
      <c r="C28" s="69">
        <v>38.9</v>
      </c>
      <c r="D28" s="69">
        <v>38.9</v>
      </c>
      <c r="E28" s="69">
        <v>38.9</v>
      </c>
    </row>
    <row r="29" spans="1:6" ht="25.5">
      <c r="A29" s="7" t="s">
        <v>5</v>
      </c>
      <c r="B29" s="8" t="s">
        <v>2</v>
      </c>
      <c r="C29" s="73"/>
      <c r="D29" s="73"/>
      <c r="E29" s="73"/>
    </row>
    <row r="30" spans="1:6" ht="36.75">
      <c r="A30" s="14" t="s">
        <v>6</v>
      </c>
      <c r="B30" s="8" t="s">
        <v>2</v>
      </c>
      <c r="C30" s="68"/>
      <c r="D30" s="68"/>
      <c r="E30" s="68">
        <v>6102.4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186.64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5" t="s">
        <v>15</v>
      </c>
      <c r="B1" s="85"/>
      <c r="C1" s="85"/>
      <c r="D1" s="85"/>
      <c r="E1" s="85"/>
    </row>
    <row r="2" spans="1:5">
      <c r="A2" s="85" t="s">
        <v>57</v>
      </c>
      <c r="B2" s="85"/>
      <c r="C2" s="85"/>
      <c r="D2" s="85"/>
      <c r="E2" s="85"/>
    </row>
    <row r="3" spans="1:5">
      <c r="A3" s="86" t="s">
        <v>28</v>
      </c>
      <c r="B3" s="86"/>
      <c r="C3" s="86"/>
      <c r="D3" s="86"/>
      <c r="E3" s="86"/>
    </row>
    <row r="4" spans="1:5">
      <c r="A4" s="86"/>
      <c r="B4" s="86"/>
      <c r="C4" s="86"/>
      <c r="D4" s="86"/>
      <c r="E4" s="86"/>
    </row>
    <row r="5" spans="1:5">
      <c r="A5" s="87" t="s">
        <v>16</v>
      </c>
      <c r="B5" s="87"/>
      <c r="C5" s="87"/>
      <c r="D5" s="87"/>
      <c r="E5" s="87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88" t="s">
        <v>27</v>
      </c>
      <c r="B9" s="89" t="s">
        <v>18</v>
      </c>
      <c r="C9" s="88" t="s">
        <v>52</v>
      </c>
      <c r="D9" s="88"/>
      <c r="E9" s="88"/>
    </row>
    <row r="10" spans="1:5" ht="60.75">
      <c r="A10" s="88"/>
      <c r="B10" s="89"/>
      <c r="C10" s="5" t="s">
        <v>19</v>
      </c>
      <c r="D10" s="5" t="s">
        <v>51</v>
      </c>
      <c r="E10" s="6" t="s">
        <v>14</v>
      </c>
    </row>
    <row r="11" spans="1:5">
      <c r="A11" s="7" t="s">
        <v>20</v>
      </c>
      <c r="B11" s="8" t="s">
        <v>10</v>
      </c>
      <c r="C11" s="68">
        <v>160</v>
      </c>
      <c r="D11" s="68">
        <v>160</v>
      </c>
      <c r="E11" s="68">
        <v>160</v>
      </c>
    </row>
    <row r="12" spans="1:5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249.08514374999999</v>
      </c>
    </row>
    <row r="13" spans="1:5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39853.623</v>
      </c>
    </row>
    <row r="14" spans="1:5">
      <c r="A14" s="10" t="s">
        <v>0</v>
      </c>
      <c r="B14" s="11"/>
      <c r="C14" s="68"/>
      <c r="D14" s="68"/>
      <c r="E14" s="68"/>
    </row>
    <row r="15" spans="1:5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v>33695.1</v>
      </c>
    </row>
    <row r="16" spans="1:5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1922.5</v>
      </c>
    </row>
    <row r="18" spans="1:6">
      <c r="A18" s="12" t="s">
        <v>4</v>
      </c>
      <c r="B18" s="13" t="s">
        <v>3</v>
      </c>
      <c r="C18" s="71">
        <v>3</v>
      </c>
      <c r="D18" s="71">
        <v>3</v>
      </c>
      <c r="E18" s="71">
        <v>3</v>
      </c>
    </row>
    <row r="19" spans="1:6">
      <c r="A19" s="12" t="s">
        <v>25</v>
      </c>
      <c r="B19" s="8" t="s">
        <v>26</v>
      </c>
      <c r="C19" s="72">
        <v>117.6</v>
      </c>
      <c r="D19" s="72">
        <v>117.6</v>
      </c>
      <c r="E19" s="72">
        <v>117.6</v>
      </c>
    </row>
    <row r="20" spans="1:6" ht="25.5">
      <c r="A20" s="9" t="s">
        <v>21</v>
      </c>
      <c r="B20" s="8" t="s">
        <v>2</v>
      </c>
      <c r="C20" s="70"/>
      <c r="D20" s="70"/>
      <c r="E20" s="70">
        <v>28184.9</v>
      </c>
    </row>
    <row r="21" spans="1:6">
      <c r="A21" s="12" t="s">
        <v>4</v>
      </c>
      <c r="B21" s="13" t="s">
        <v>3</v>
      </c>
      <c r="C21" s="71">
        <v>37.161000000000001</v>
      </c>
      <c r="D21" s="71">
        <v>37.161000000000001</v>
      </c>
      <c r="E21" s="71">
        <v>37.161000000000001</v>
      </c>
    </row>
    <row r="22" spans="1:6">
      <c r="A22" s="12" t="s">
        <v>25</v>
      </c>
      <c r="B22" s="8" t="s">
        <v>26</v>
      </c>
      <c r="C22" s="71">
        <f>C20/C21</f>
        <v>0</v>
      </c>
      <c r="D22" s="71">
        <f>D20/D21</f>
        <v>0</v>
      </c>
      <c r="E22" s="71">
        <f>E20/E21</f>
        <v>758.45375528107422</v>
      </c>
    </row>
    <row r="23" spans="1:6" ht="39">
      <c r="A23" s="16" t="s">
        <v>24</v>
      </c>
      <c r="B23" s="8" t="s">
        <v>2</v>
      </c>
      <c r="C23" s="70"/>
      <c r="D23" s="70"/>
      <c r="E23" s="70">
        <v>755.7</v>
      </c>
    </row>
    <row r="24" spans="1:6">
      <c r="A24" s="12" t="s">
        <v>4</v>
      </c>
      <c r="B24" s="13" t="s">
        <v>3</v>
      </c>
      <c r="C24" s="71">
        <v>2</v>
      </c>
      <c r="D24" s="71">
        <v>2</v>
      </c>
      <c r="E24" s="71">
        <v>2</v>
      </c>
    </row>
    <row r="25" spans="1:6">
      <c r="A25" s="12" t="s">
        <v>25</v>
      </c>
      <c r="B25" s="8" t="s">
        <v>26</v>
      </c>
      <c r="C25" s="71">
        <v>119.2</v>
      </c>
      <c r="D25" s="71">
        <v>119.2</v>
      </c>
      <c r="E25" s="71">
        <v>119.2</v>
      </c>
    </row>
    <row r="26" spans="1:6" ht="25.5">
      <c r="A26" s="9" t="s">
        <v>22</v>
      </c>
      <c r="B26" s="8" t="s">
        <v>2</v>
      </c>
      <c r="C26" s="70"/>
      <c r="D26" s="70"/>
      <c r="E26" s="70">
        <v>2832.1</v>
      </c>
    </row>
    <row r="27" spans="1:6">
      <c r="A27" s="12" t="s">
        <v>4</v>
      </c>
      <c r="B27" s="13" t="s">
        <v>3</v>
      </c>
      <c r="C27" s="69">
        <v>20.25</v>
      </c>
      <c r="D27" s="69">
        <v>20.25</v>
      </c>
      <c r="E27" s="69">
        <v>20.25</v>
      </c>
    </row>
    <row r="28" spans="1:6">
      <c r="A28" s="12" t="s">
        <v>25</v>
      </c>
      <c r="B28" s="8" t="s">
        <v>26</v>
      </c>
      <c r="C28" s="69">
        <v>98.9</v>
      </c>
      <c r="D28" s="69">
        <v>98.9</v>
      </c>
      <c r="E28" s="69">
        <v>98.9</v>
      </c>
    </row>
    <row r="29" spans="1:6" ht="25.5">
      <c r="A29" s="7" t="s">
        <v>5</v>
      </c>
      <c r="B29" s="8" t="s">
        <v>2</v>
      </c>
      <c r="C29" s="73"/>
      <c r="D29" s="73"/>
      <c r="E29" s="73"/>
    </row>
    <row r="30" spans="1:6" ht="36.75">
      <c r="A30" s="14" t="s">
        <v>6</v>
      </c>
      <c r="B30" s="8" t="s">
        <v>2</v>
      </c>
      <c r="C30" s="68"/>
      <c r="D30" s="68"/>
      <c r="E30" s="68">
        <v>5879.1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279.423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177</v>
      </c>
      <c r="D11" s="68">
        <v>177</v>
      </c>
      <c r="E11" s="68">
        <v>177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235.0107344632768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41596.899999999994</v>
      </c>
      <c r="F13" s="18"/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35340.199999999997</v>
      </c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1537.6</v>
      </c>
    </row>
    <row r="18" spans="1:6">
      <c r="A18" s="12" t="s">
        <v>4</v>
      </c>
      <c r="B18" s="13" t="s">
        <v>3</v>
      </c>
      <c r="C18" s="70">
        <v>5</v>
      </c>
      <c r="D18" s="70">
        <v>5</v>
      </c>
      <c r="E18" s="70">
        <v>5</v>
      </c>
    </row>
    <row r="19" spans="1:6">
      <c r="A19" s="12" t="s">
        <v>25</v>
      </c>
      <c r="B19" s="8" t="s">
        <v>26</v>
      </c>
      <c r="C19" s="74">
        <v>93.6</v>
      </c>
      <c r="D19" s="74">
        <v>93.6</v>
      </c>
      <c r="E19" s="74">
        <v>93.6</v>
      </c>
    </row>
    <row r="20" spans="1:6" ht="25.5">
      <c r="A20" s="9" t="s">
        <v>21</v>
      </c>
      <c r="B20" s="8" t="s">
        <v>2</v>
      </c>
      <c r="C20" s="70"/>
      <c r="D20" s="70"/>
      <c r="E20" s="70">
        <v>25154.3</v>
      </c>
    </row>
    <row r="21" spans="1:6">
      <c r="A21" s="12" t="s">
        <v>4</v>
      </c>
      <c r="B21" s="13" t="s">
        <v>3</v>
      </c>
      <c r="C21" s="70">
        <v>43.1</v>
      </c>
      <c r="D21" s="70">
        <v>43.1</v>
      </c>
      <c r="E21" s="70">
        <v>43.1</v>
      </c>
    </row>
    <row r="22" spans="1:6">
      <c r="A22" s="12" t="s">
        <v>25</v>
      </c>
      <c r="B22" s="8" t="s">
        <v>26</v>
      </c>
      <c r="C22" s="70">
        <v>123.7</v>
      </c>
      <c r="D22" s="70">
        <v>123.7</v>
      </c>
      <c r="E22" s="70">
        <v>123.7</v>
      </c>
    </row>
    <row r="23" spans="1:6" ht="39">
      <c r="A23" s="16" t="s">
        <v>24</v>
      </c>
      <c r="B23" s="8" t="s">
        <v>2</v>
      </c>
      <c r="C23" s="70"/>
      <c r="D23" s="70"/>
      <c r="E23" s="70">
        <v>1919.5</v>
      </c>
    </row>
    <row r="24" spans="1:6">
      <c r="A24" s="12" t="s">
        <v>4</v>
      </c>
      <c r="B24" s="13" t="s">
        <v>3</v>
      </c>
      <c r="C24" s="70">
        <v>4</v>
      </c>
      <c r="D24" s="70">
        <v>4</v>
      </c>
      <c r="E24" s="70">
        <v>4</v>
      </c>
    </row>
    <row r="25" spans="1:6">
      <c r="A25" s="12" t="s">
        <v>25</v>
      </c>
      <c r="B25" s="8" t="s">
        <v>26</v>
      </c>
      <c r="C25" s="70">
        <v>43.55</v>
      </c>
      <c r="D25" s="70">
        <v>43.55</v>
      </c>
      <c r="E25" s="70">
        <v>43.55</v>
      </c>
    </row>
    <row r="26" spans="1:6" ht="25.5">
      <c r="A26" s="9" t="s">
        <v>22</v>
      </c>
      <c r="B26" s="8" t="s">
        <v>2</v>
      </c>
      <c r="C26" s="70"/>
      <c r="D26" s="70"/>
      <c r="E26" s="70">
        <v>6728.8</v>
      </c>
    </row>
    <row r="27" spans="1:6">
      <c r="A27" s="12" t="s">
        <v>4</v>
      </c>
      <c r="B27" s="13" t="s">
        <v>3</v>
      </c>
      <c r="C27" s="75">
        <v>18.399999999999999</v>
      </c>
      <c r="D27" s="75">
        <v>18.399999999999999</v>
      </c>
      <c r="E27" s="75">
        <v>18.399999999999999</v>
      </c>
    </row>
    <row r="28" spans="1:6">
      <c r="A28" s="12" t="s">
        <v>25</v>
      </c>
      <c r="B28" s="8" t="s">
        <v>26</v>
      </c>
      <c r="C28" s="75">
        <v>50.8</v>
      </c>
      <c r="D28" s="75">
        <v>50.8</v>
      </c>
      <c r="E28" s="75">
        <v>50.8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5947.7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309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5" t="s">
        <v>15</v>
      </c>
      <c r="B1" s="85"/>
      <c r="C1" s="85"/>
      <c r="D1" s="85"/>
      <c r="E1" s="85"/>
    </row>
    <row r="2" spans="1:5">
      <c r="A2" s="85" t="s">
        <v>57</v>
      </c>
      <c r="B2" s="85"/>
      <c r="C2" s="85"/>
      <c r="D2" s="85"/>
      <c r="E2" s="85"/>
    </row>
    <row r="3" spans="1:5">
      <c r="A3" s="86" t="s">
        <v>28</v>
      </c>
      <c r="B3" s="86"/>
      <c r="C3" s="86"/>
      <c r="D3" s="86"/>
      <c r="E3" s="86"/>
    </row>
    <row r="4" spans="1:5">
      <c r="A4" s="86"/>
      <c r="B4" s="86"/>
      <c r="C4" s="86"/>
      <c r="D4" s="86"/>
      <c r="E4" s="86"/>
    </row>
    <row r="5" spans="1:5">
      <c r="A5" s="87" t="s">
        <v>16</v>
      </c>
      <c r="B5" s="87"/>
      <c r="C5" s="87"/>
      <c r="D5" s="87"/>
      <c r="E5" s="87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88" t="s">
        <v>27</v>
      </c>
      <c r="B9" s="89" t="s">
        <v>18</v>
      </c>
      <c r="C9" s="88" t="s">
        <v>52</v>
      </c>
      <c r="D9" s="88"/>
      <c r="E9" s="88"/>
    </row>
    <row r="10" spans="1:5" ht="60.75">
      <c r="A10" s="88"/>
      <c r="B10" s="89"/>
      <c r="C10" s="5" t="s">
        <v>19</v>
      </c>
      <c r="D10" s="5" t="s">
        <v>51</v>
      </c>
      <c r="E10" s="6" t="s">
        <v>14</v>
      </c>
    </row>
    <row r="11" spans="1:5">
      <c r="A11" s="7" t="s">
        <v>20</v>
      </c>
      <c r="B11" s="8" t="s">
        <v>10</v>
      </c>
      <c r="C11" s="68">
        <v>115</v>
      </c>
      <c r="D11" s="68">
        <v>115</v>
      </c>
      <c r="E11" s="68">
        <v>115</v>
      </c>
    </row>
    <row r="12" spans="1:5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279.82956521739129</v>
      </c>
    </row>
    <row r="13" spans="1:5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32180.400000000001</v>
      </c>
    </row>
    <row r="14" spans="1:5">
      <c r="A14" s="10" t="s">
        <v>0</v>
      </c>
      <c r="B14" s="11"/>
      <c r="C14" s="68"/>
      <c r="D14" s="68"/>
      <c r="E14" s="68"/>
    </row>
    <row r="15" spans="1:5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26199</v>
      </c>
    </row>
    <row r="16" spans="1:5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1187</v>
      </c>
    </row>
    <row r="18" spans="1:6">
      <c r="A18" s="12" t="s">
        <v>4</v>
      </c>
      <c r="B18" s="13" t="s">
        <v>3</v>
      </c>
      <c r="C18" s="70">
        <v>3</v>
      </c>
      <c r="D18" s="70">
        <v>3</v>
      </c>
      <c r="E18" s="70">
        <v>3</v>
      </c>
    </row>
    <row r="19" spans="1:6">
      <c r="A19" s="12" t="s">
        <v>25</v>
      </c>
      <c r="B19" s="8" t="s">
        <v>26</v>
      </c>
      <c r="C19" s="74">
        <v>104.5</v>
      </c>
      <c r="D19" s="74">
        <v>104.5</v>
      </c>
      <c r="E19" s="74">
        <v>104.5</v>
      </c>
    </row>
    <row r="20" spans="1:6" ht="25.5">
      <c r="A20" s="9" t="s">
        <v>21</v>
      </c>
      <c r="B20" s="8" t="s">
        <v>2</v>
      </c>
      <c r="C20" s="70"/>
      <c r="D20" s="70"/>
      <c r="E20" s="70">
        <v>23056</v>
      </c>
    </row>
    <row r="21" spans="1:6">
      <c r="A21" s="12" t="s">
        <v>4</v>
      </c>
      <c r="B21" s="13" t="s">
        <v>3</v>
      </c>
      <c r="C21" s="70">
        <v>27</v>
      </c>
      <c r="D21" s="70">
        <v>27</v>
      </c>
      <c r="E21" s="70">
        <v>27</v>
      </c>
    </row>
    <row r="22" spans="1:6">
      <c r="A22" s="12" t="s">
        <v>25</v>
      </c>
      <c r="B22" s="8" t="s">
        <v>26</v>
      </c>
      <c r="C22" s="70">
        <v>131.5</v>
      </c>
      <c r="D22" s="70">
        <v>131.5</v>
      </c>
      <c r="E22" s="70">
        <v>131.5</v>
      </c>
    </row>
    <row r="23" spans="1:6" ht="39">
      <c r="A23" s="16" t="s">
        <v>24</v>
      </c>
      <c r="B23" s="8" t="s">
        <v>2</v>
      </c>
      <c r="C23" s="70"/>
      <c r="D23" s="70"/>
      <c r="E23" s="70">
        <v>810</v>
      </c>
    </row>
    <row r="24" spans="1:6">
      <c r="A24" s="12" t="s">
        <v>4</v>
      </c>
      <c r="B24" s="13" t="s">
        <v>3</v>
      </c>
      <c r="C24" s="70">
        <v>4</v>
      </c>
      <c r="D24" s="70">
        <v>4</v>
      </c>
      <c r="E24" s="70">
        <v>4</v>
      </c>
    </row>
    <row r="25" spans="1:6">
      <c r="A25" s="12" t="s">
        <v>25</v>
      </c>
      <c r="B25" s="8" t="s">
        <v>26</v>
      </c>
      <c r="C25" s="70">
        <v>73</v>
      </c>
      <c r="D25" s="70">
        <v>73</v>
      </c>
      <c r="E25" s="70">
        <v>73</v>
      </c>
    </row>
    <row r="26" spans="1:6" ht="25.5">
      <c r="A26" s="9" t="s">
        <v>22</v>
      </c>
      <c r="B26" s="8" t="s">
        <v>2</v>
      </c>
      <c r="C26" s="70"/>
      <c r="D26" s="70"/>
      <c r="E26" s="70">
        <v>1146</v>
      </c>
    </row>
    <row r="27" spans="1:6">
      <c r="A27" s="12" t="s">
        <v>4</v>
      </c>
      <c r="B27" s="13" t="s">
        <v>3</v>
      </c>
      <c r="C27" s="75">
        <v>21.3</v>
      </c>
      <c r="D27" s="75">
        <v>21.3</v>
      </c>
      <c r="E27" s="75">
        <v>21.3</v>
      </c>
    </row>
    <row r="28" spans="1:6">
      <c r="A28" s="12" t="s">
        <v>25</v>
      </c>
      <c r="B28" s="8" t="s">
        <v>26</v>
      </c>
      <c r="C28" s="75">
        <v>46.3</v>
      </c>
      <c r="D28" s="75">
        <v>46.3</v>
      </c>
      <c r="E28" s="75">
        <v>46.3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5981.4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/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5" t="s">
        <v>15</v>
      </c>
      <c r="B1" s="85"/>
      <c r="C1" s="85"/>
      <c r="D1" s="85"/>
      <c r="E1" s="85"/>
    </row>
    <row r="2" spans="1:5">
      <c r="A2" s="85" t="s">
        <v>57</v>
      </c>
      <c r="B2" s="85"/>
      <c r="C2" s="85"/>
      <c r="D2" s="85"/>
      <c r="E2" s="85"/>
    </row>
    <row r="3" spans="1:5">
      <c r="A3" s="86" t="s">
        <v>28</v>
      </c>
      <c r="B3" s="86"/>
      <c r="C3" s="86"/>
      <c r="D3" s="86"/>
      <c r="E3" s="86"/>
    </row>
    <row r="4" spans="1:5">
      <c r="A4" s="86"/>
      <c r="B4" s="86"/>
      <c r="C4" s="86"/>
      <c r="D4" s="86"/>
      <c r="E4" s="86"/>
    </row>
    <row r="5" spans="1:5">
      <c r="A5" s="87" t="s">
        <v>16</v>
      </c>
      <c r="B5" s="87"/>
      <c r="C5" s="87"/>
      <c r="D5" s="87"/>
      <c r="E5" s="87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88" t="s">
        <v>27</v>
      </c>
      <c r="B9" s="89" t="s">
        <v>18</v>
      </c>
      <c r="C9" s="88" t="s">
        <v>52</v>
      </c>
      <c r="D9" s="88"/>
      <c r="E9" s="88"/>
    </row>
    <row r="10" spans="1:5" ht="60.75">
      <c r="A10" s="88"/>
      <c r="B10" s="89"/>
      <c r="C10" s="5" t="s">
        <v>19</v>
      </c>
      <c r="D10" s="5" t="s">
        <v>54</v>
      </c>
      <c r="E10" s="6" t="s">
        <v>14</v>
      </c>
    </row>
    <row r="11" spans="1:5">
      <c r="A11" s="7" t="s">
        <v>20</v>
      </c>
      <c r="B11" s="8" t="s">
        <v>10</v>
      </c>
      <c r="C11" s="68">
        <v>103</v>
      </c>
      <c r="D11" s="68">
        <v>103</v>
      </c>
      <c r="E11" s="68">
        <v>103</v>
      </c>
    </row>
    <row r="12" spans="1:5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293.21359223300971</v>
      </c>
    </row>
    <row r="13" spans="1:5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30201</v>
      </c>
    </row>
    <row r="14" spans="1:5">
      <c r="A14" s="10" t="s">
        <v>0</v>
      </c>
      <c r="B14" s="11"/>
      <c r="C14" s="68"/>
      <c r="D14" s="68"/>
      <c r="E14" s="68"/>
    </row>
    <row r="15" spans="1:5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24098</v>
      </c>
    </row>
    <row r="16" spans="1:5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1801</v>
      </c>
    </row>
    <row r="18" spans="1:6">
      <c r="A18" s="12" t="s">
        <v>4</v>
      </c>
      <c r="B18" s="13" t="s">
        <v>3</v>
      </c>
      <c r="C18" s="71">
        <v>2.5</v>
      </c>
      <c r="D18" s="71">
        <v>2.5</v>
      </c>
      <c r="E18" s="71">
        <v>2.5</v>
      </c>
    </row>
    <row r="19" spans="1:6">
      <c r="A19" s="12" t="s">
        <v>25</v>
      </c>
      <c r="B19" s="8" t="s">
        <v>26</v>
      </c>
      <c r="C19" s="72">
        <v>90</v>
      </c>
      <c r="D19" s="72">
        <v>90</v>
      </c>
      <c r="E19" s="72">
        <v>90</v>
      </c>
    </row>
    <row r="20" spans="1:6" ht="25.5">
      <c r="A20" s="9" t="s">
        <v>21</v>
      </c>
      <c r="B20" s="8" t="s">
        <v>2</v>
      </c>
      <c r="C20" s="70"/>
      <c r="D20" s="70"/>
      <c r="E20" s="70">
        <v>20773</v>
      </c>
    </row>
    <row r="21" spans="1:6">
      <c r="A21" s="12" t="s">
        <v>4</v>
      </c>
      <c r="B21" s="13" t="s">
        <v>3</v>
      </c>
      <c r="C21" s="72">
        <v>25.321999999999999</v>
      </c>
      <c r="D21" s="72">
        <v>25.321999999999999</v>
      </c>
      <c r="E21" s="72">
        <v>25.321999999999999</v>
      </c>
    </row>
    <row r="22" spans="1:6">
      <c r="A22" s="12" t="s">
        <v>25</v>
      </c>
      <c r="B22" s="8" t="s">
        <v>26</v>
      </c>
      <c r="C22" s="71">
        <v>143</v>
      </c>
      <c r="D22" s="71">
        <v>143</v>
      </c>
      <c r="E22" s="71">
        <v>143</v>
      </c>
    </row>
    <row r="23" spans="1:6" ht="39">
      <c r="A23" s="16" t="s">
        <v>24</v>
      </c>
      <c r="B23" s="8" t="s">
        <v>2</v>
      </c>
      <c r="C23" s="70"/>
      <c r="D23" s="70"/>
      <c r="E23" s="70">
        <v>795</v>
      </c>
    </row>
    <row r="24" spans="1:6">
      <c r="A24" s="12" t="s">
        <v>4</v>
      </c>
      <c r="B24" s="13" t="s">
        <v>3</v>
      </c>
      <c r="C24" s="71">
        <v>2.1</v>
      </c>
      <c r="D24" s="71">
        <v>2.1</v>
      </c>
      <c r="E24" s="71">
        <v>2.1</v>
      </c>
    </row>
    <row r="25" spans="1:6">
      <c r="A25" s="12" t="s">
        <v>25</v>
      </c>
      <c r="B25" s="8" t="s">
        <v>26</v>
      </c>
      <c r="C25" s="71">
        <v>79.099999999999994</v>
      </c>
      <c r="D25" s="71">
        <v>79.099999999999994</v>
      </c>
      <c r="E25" s="71">
        <v>79.099999999999994</v>
      </c>
    </row>
    <row r="26" spans="1:6" ht="25.5">
      <c r="A26" s="9" t="s">
        <v>22</v>
      </c>
      <c r="B26" s="8" t="s">
        <v>2</v>
      </c>
      <c r="C26" s="70"/>
      <c r="D26" s="70"/>
      <c r="E26" s="70">
        <v>729</v>
      </c>
    </row>
    <row r="27" spans="1:6">
      <c r="A27" s="12" t="s">
        <v>4</v>
      </c>
      <c r="B27" s="13" t="s">
        <v>3</v>
      </c>
      <c r="C27" s="69">
        <v>22.4</v>
      </c>
      <c r="D27" s="69">
        <v>22.4</v>
      </c>
      <c r="E27" s="69">
        <v>22.4</v>
      </c>
    </row>
    <row r="28" spans="1:6">
      <c r="A28" s="12" t="s">
        <v>25</v>
      </c>
      <c r="B28" s="8" t="s">
        <v>26</v>
      </c>
      <c r="C28" s="69">
        <v>36.6</v>
      </c>
      <c r="D28" s="69">
        <v>36.6</v>
      </c>
      <c r="E28" s="69">
        <v>36.6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6103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/>
    </row>
    <row r="35" spans="1:5">
      <c r="A35" s="1" t="s">
        <v>41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73</v>
      </c>
      <c r="D11" s="68">
        <v>73</v>
      </c>
      <c r="E11" s="68">
        <v>73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307.63287671232871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22457.199999999997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16573.599999999999</v>
      </c>
      <c r="F15" s="53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1431.8</v>
      </c>
    </row>
    <row r="18" spans="1:6">
      <c r="A18" s="12" t="s">
        <v>4</v>
      </c>
      <c r="B18" s="13" t="s">
        <v>3</v>
      </c>
      <c r="C18" s="71">
        <v>2</v>
      </c>
      <c r="D18" s="71">
        <v>2</v>
      </c>
      <c r="E18" s="71">
        <v>2</v>
      </c>
    </row>
    <row r="19" spans="1:6">
      <c r="A19" s="12" t="s">
        <v>25</v>
      </c>
      <c r="B19" s="8" t="s">
        <v>26</v>
      </c>
      <c r="C19" s="72">
        <v>111</v>
      </c>
      <c r="D19" s="72">
        <v>111</v>
      </c>
      <c r="E19" s="72">
        <v>111</v>
      </c>
    </row>
    <row r="20" spans="1:6" ht="25.5">
      <c r="A20" s="9" t="s">
        <v>21</v>
      </c>
      <c r="B20" s="8" t="s">
        <v>2</v>
      </c>
      <c r="C20" s="70"/>
      <c r="D20" s="70"/>
      <c r="E20" s="70">
        <v>10551.6</v>
      </c>
    </row>
    <row r="21" spans="1:6">
      <c r="A21" s="12" t="s">
        <v>4</v>
      </c>
      <c r="B21" s="13" t="s">
        <v>3</v>
      </c>
      <c r="C21" s="71">
        <v>24.806000000000001</v>
      </c>
      <c r="D21" s="71">
        <v>24.806000000000001</v>
      </c>
      <c r="E21" s="71">
        <v>24.806000000000001</v>
      </c>
    </row>
    <row r="22" spans="1:6">
      <c r="A22" s="12" t="s">
        <v>25</v>
      </c>
      <c r="B22" s="8" t="s">
        <v>26</v>
      </c>
      <c r="C22" s="71">
        <v>115</v>
      </c>
      <c r="D22" s="71">
        <v>115</v>
      </c>
      <c r="E22" s="71">
        <v>115</v>
      </c>
    </row>
    <row r="23" spans="1:6" ht="39">
      <c r="A23" s="16" t="s">
        <v>24</v>
      </c>
      <c r="B23" s="8" t="s">
        <v>2</v>
      </c>
      <c r="C23" s="70"/>
      <c r="D23" s="70"/>
      <c r="E23" s="70">
        <v>809.6</v>
      </c>
    </row>
    <row r="24" spans="1:6">
      <c r="A24" s="12" t="s">
        <v>4</v>
      </c>
      <c r="B24" s="13" t="s">
        <v>3</v>
      </c>
      <c r="C24" s="71">
        <v>1.25</v>
      </c>
      <c r="D24" s="71">
        <v>1.25</v>
      </c>
      <c r="E24" s="71">
        <v>1.25</v>
      </c>
    </row>
    <row r="25" spans="1:6">
      <c r="A25" s="12" t="s">
        <v>25</v>
      </c>
      <c r="B25" s="8" t="s">
        <v>26</v>
      </c>
      <c r="C25" s="71">
        <v>68</v>
      </c>
      <c r="D25" s="71">
        <v>68</v>
      </c>
      <c r="E25" s="71">
        <v>68</v>
      </c>
    </row>
    <row r="26" spans="1:6" ht="25.5">
      <c r="A26" s="9" t="s">
        <v>22</v>
      </c>
      <c r="B26" s="8" t="s">
        <v>2</v>
      </c>
      <c r="C26" s="70"/>
      <c r="D26" s="70"/>
      <c r="E26" s="70">
        <v>3780.6</v>
      </c>
    </row>
    <row r="27" spans="1:6">
      <c r="A27" s="12" t="s">
        <v>4</v>
      </c>
      <c r="B27" s="13" t="s">
        <v>3</v>
      </c>
      <c r="C27" s="69">
        <v>16.75</v>
      </c>
      <c r="D27" s="69">
        <v>16.75</v>
      </c>
      <c r="E27" s="69">
        <v>16.75</v>
      </c>
    </row>
    <row r="28" spans="1:6">
      <c r="A28" s="12" t="s">
        <v>25</v>
      </c>
      <c r="B28" s="8" t="s">
        <v>26</v>
      </c>
      <c r="C28" s="69">
        <v>43.2</v>
      </c>
      <c r="D28" s="69">
        <v>43.2</v>
      </c>
      <c r="E28" s="69">
        <v>43.2</v>
      </c>
    </row>
    <row r="29" spans="1:6" ht="25.5">
      <c r="A29" s="7" t="s">
        <v>5</v>
      </c>
      <c r="B29" s="8" t="s">
        <v>2</v>
      </c>
      <c r="C29" s="73"/>
      <c r="D29" s="73"/>
      <c r="E29" s="73"/>
    </row>
    <row r="30" spans="1:6" ht="36.75">
      <c r="A30" s="14" t="s">
        <v>6</v>
      </c>
      <c r="B30" s="8" t="s">
        <v>2</v>
      </c>
      <c r="C30" s="69"/>
      <c r="D30" s="69"/>
      <c r="E30" s="69">
        <v>5883.6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/>
    </row>
    <row r="35" spans="1:5">
      <c r="A35" s="1" t="s">
        <v>42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164</v>
      </c>
      <c r="D11" s="68">
        <v>164</v>
      </c>
      <c r="E11" s="68">
        <v>164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210.38195121951225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34502.640000000007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28400.300000000003</v>
      </c>
      <c r="F15" s="53"/>
    </row>
    <row r="16" spans="1:6">
      <c r="A16" s="10" t="s">
        <v>1</v>
      </c>
      <c r="B16" s="11"/>
      <c r="C16" s="69"/>
      <c r="D16" s="69"/>
      <c r="E16" s="68"/>
    </row>
    <row r="17" spans="1:6" ht="25.5">
      <c r="A17" s="9" t="s">
        <v>13</v>
      </c>
      <c r="B17" s="8" t="s">
        <v>2</v>
      </c>
      <c r="C17" s="70"/>
      <c r="D17" s="70"/>
      <c r="E17" s="70">
        <v>1977.2</v>
      </c>
    </row>
    <row r="18" spans="1:6">
      <c r="A18" s="12" t="s">
        <v>4</v>
      </c>
      <c r="B18" s="13" t="s">
        <v>3</v>
      </c>
      <c r="C18" s="70">
        <v>3</v>
      </c>
      <c r="D18" s="70">
        <v>3</v>
      </c>
      <c r="E18" s="70">
        <v>3</v>
      </c>
    </row>
    <row r="19" spans="1:6">
      <c r="A19" s="12" t="s">
        <v>25</v>
      </c>
      <c r="B19" s="8" t="s">
        <v>26</v>
      </c>
      <c r="C19" s="74">
        <v>123</v>
      </c>
      <c r="D19" s="74">
        <v>123</v>
      </c>
      <c r="E19" s="74">
        <v>123</v>
      </c>
    </row>
    <row r="20" spans="1:6" ht="25.5">
      <c r="A20" s="9" t="s">
        <v>21</v>
      </c>
      <c r="B20" s="8" t="s">
        <v>2</v>
      </c>
      <c r="C20" s="70"/>
      <c r="D20" s="70"/>
      <c r="E20" s="70">
        <v>22759.7</v>
      </c>
    </row>
    <row r="21" spans="1:6">
      <c r="A21" s="12" t="s">
        <v>4</v>
      </c>
      <c r="B21" s="13" t="s">
        <v>3</v>
      </c>
      <c r="C21" s="70">
        <v>26.33</v>
      </c>
      <c r="D21" s="70">
        <v>26.33</v>
      </c>
      <c r="E21" s="70">
        <v>26.33</v>
      </c>
    </row>
    <row r="22" spans="1:6">
      <c r="A22" s="12" t="s">
        <v>25</v>
      </c>
      <c r="B22" s="8" t="s">
        <v>26</v>
      </c>
      <c r="C22" s="70">
        <v>122.8</v>
      </c>
      <c r="D22" s="70">
        <v>122.8</v>
      </c>
      <c r="E22" s="70">
        <v>122.8</v>
      </c>
    </row>
    <row r="23" spans="1:6" ht="39">
      <c r="A23" s="16" t="s">
        <v>24</v>
      </c>
      <c r="B23" s="8" t="s">
        <v>2</v>
      </c>
      <c r="C23" s="70"/>
      <c r="D23" s="70"/>
      <c r="E23" s="70">
        <v>1041.4000000000001</v>
      </c>
    </row>
    <row r="24" spans="1:6">
      <c r="A24" s="12" t="s">
        <v>4</v>
      </c>
      <c r="B24" s="13" t="s">
        <v>3</v>
      </c>
      <c r="C24" s="70">
        <v>3.5</v>
      </c>
      <c r="D24" s="70">
        <v>3.5</v>
      </c>
      <c r="E24" s="70">
        <v>3.5</v>
      </c>
    </row>
    <row r="25" spans="1:6">
      <c r="A25" s="12" t="s">
        <v>25</v>
      </c>
      <c r="B25" s="8" t="s">
        <v>26</v>
      </c>
      <c r="C25" s="70">
        <v>69.84</v>
      </c>
      <c r="D25" s="70">
        <v>69.84</v>
      </c>
      <c r="E25" s="70">
        <v>69.84</v>
      </c>
    </row>
    <row r="26" spans="1:6" ht="25.5">
      <c r="A26" s="9" t="s">
        <v>22</v>
      </c>
      <c r="B26" s="8" t="s">
        <v>2</v>
      </c>
      <c r="C26" s="70"/>
      <c r="D26" s="70"/>
      <c r="E26" s="70">
        <v>2622</v>
      </c>
    </row>
    <row r="27" spans="1:6">
      <c r="A27" s="12" t="s">
        <v>4</v>
      </c>
      <c r="B27" s="13" t="s">
        <v>3</v>
      </c>
      <c r="C27" s="75">
        <v>12.75</v>
      </c>
      <c r="D27" s="75">
        <v>12.75</v>
      </c>
      <c r="E27" s="75">
        <v>12.75</v>
      </c>
    </row>
    <row r="28" spans="1:6">
      <c r="A28" s="12" t="s">
        <v>25</v>
      </c>
      <c r="B28" s="8" t="s">
        <v>26</v>
      </c>
      <c r="C28" s="75">
        <v>49.79</v>
      </c>
      <c r="D28" s="75">
        <v>49.79</v>
      </c>
      <c r="E28" s="75">
        <v>49.79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5977.4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124.94</v>
      </c>
    </row>
    <row r="35" spans="1:5">
      <c r="A35" s="1" t="s">
        <v>43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172</v>
      </c>
      <c r="D11" s="68">
        <v>172</v>
      </c>
      <c r="E11" s="68">
        <v>172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155.24837209302325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26702.719999999998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20149.099999999999</v>
      </c>
      <c r="F15" s="53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1735.7</v>
      </c>
    </row>
    <row r="18" spans="1:6">
      <c r="A18" s="12" t="s">
        <v>4</v>
      </c>
      <c r="B18" s="13" t="s">
        <v>3</v>
      </c>
      <c r="C18" s="70">
        <v>3.5</v>
      </c>
      <c r="D18" s="70">
        <v>3.5</v>
      </c>
      <c r="E18" s="70">
        <v>3.5</v>
      </c>
    </row>
    <row r="19" spans="1:6">
      <c r="A19" s="12" t="s">
        <v>25</v>
      </c>
      <c r="B19" s="8" t="s">
        <v>26</v>
      </c>
      <c r="C19" s="74">
        <v>157.9</v>
      </c>
      <c r="D19" s="74">
        <v>157.9</v>
      </c>
      <c r="E19" s="74">
        <v>157.9</v>
      </c>
    </row>
    <row r="20" spans="1:6" ht="25.5">
      <c r="A20" s="9" t="s">
        <v>21</v>
      </c>
      <c r="B20" s="8" t="s">
        <v>2</v>
      </c>
      <c r="C20" s="70"/>
      <c r="D20" s="70"/>
      <c r="E20" s="70">
        <v>14446.7</v>
      </c>
    </row>
    <row r="21" spans="1:6">
      <c r="A21" s="12" t="s">
        <v>4</v>
      </c>
      <c r="B21" s="13" t="s">
        <v>3</v>
      </c>
      <c r="C21" s="70">
        <v>34.200000000000003</v>
      </c>
      <c r="D21" s="70">
        <v>34.200000000000003</v>
      </c>
      <c r="E21" s="70">
        <v>34.200000000000003</v>
      </c>
    </row>
    <row r="22" spans="1:6">
      <c r="A22" s="12" t="s">
        <v>25</v>
      </c>
      <c r="B22" s="8" t="s">
        <v>26</v>
      </c>
      <c r="C22" s="70">
        <v>96</v>
      </c>
      <c r="D22" s="70">
        <v>96</v>
      </c>
      <c r="E22" s="70">
        <v>96</v>
      </c>
    </row>
    <row r="23" spans="1:6" ht="39">
      <c r="A23" s="16" t="s">
        <v>24</v>
      </c>
      <c r="B23" s="8" t="s">
        <v>2</v>
      </c>
      <c r="C23" s="70"/>
      <c r="D23" s="70"/>
      <c r="E23" s="70">
        <v>949.6</v>
      </c>
    </row>
    <row r="24" spans="1:6">
      <c r="A24" s="12" t="s">
        <v>4</v>
      </c>
      <c r="B24" s="13" t="s">
        <v>3</v>
      </c>
      <c r="C24" s="70">
        <v>1.5</v>
      </c>
      <c r="D24" s="70">
        <v>1.5</v>
      </c>
      <c r="E24" s="70">
        <v>1.5</v>
      </c>
    </row>
    <row r="25" spans="1:6">
      <c r="A25" s="12" t="s">
        <v>25</v>
      </c>
      <c r="B25" s="8" t="s">
        <v>26</v>
      </c>
      <c r="C25" s="70">
        <v>47.8</v>
      </c>
      <c r="D25" s="70">
        <v>47.8</v>
      </c>
      <c r="E25" s="70">
        <v>47.8</v>
      </c>
    </row>
    <row r="26" spans="1:6" ht="25.5">
      <c r="A26" s="9" t="s">
        <v>22</v>
      </c>
      <c r="B26" s="8" t="s">
        <v>2</v>
      </c>
      <c r="C26" s="70"/>
      <c r="D26" s="70"/>
      <c r="E26" s="70">
        <v>3017.1</v>
      </c>
    </row>
    <row r="27" spans="1:6">
      <c r="A27" s="12" t="s">
        <v>4</v>
      </c>
      <c r="B27" s="13" t="s">
        <v>3</v>
      </c>
      <c r="C27" s="75">
        <v>16</v>
      </c>
      <c r="D27" s="75">
        <v>16</v>
      </c>
      <c r="E27" s="75">
        <v>16</v>
      </c>
    </row>
    <row r="28" spans="1:6">
      <c r="A28" s="12" t="s">
        <v>25</v>
      </c>
      <c r="B28" s="8" t="s">
        <v>26</v>
      </c>
      <c r="C28" s="75">
        <v>55</v>
      </c>
      <c r="D28" s="75">
        <v>55</v>
      </c>
      <c r="E28" s="75">
        <v>55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6180.1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373.52</v>
      </c>
    </row>
    <row r="35" spans="1:5">
      <c r="A35" s="1" t="s">
        <v>43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116</v>
      </c>
      <c r="D11" s="68">
        <v>116</v>
      </c>
      <c r="E11" s="68">
        <v>116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291.45499999999998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33808.78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27732.2</v>
      </c>
      <c r="F15" s="18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1975.5</v>
      </c>
    </row>
    <row r="18" spans="1:6">
      <c r="A18" s="12" t="s">
        <v>4</v>
      </c>
      <c r="B18" s="13" t="s">
        <v>3</v>
      </c>
      <c r="C18" s="70">
        <v>3</v>
      </c>
      <c r="D18" s="70">
        <v>3</v>
      </c>
      <c r="E18" s="70">
        <v>3</v>
      </c>
    </row>
    <row r="19" spans="1:6">
      <c r="A19" s="12" t="s">
        <v>25</v>
      </c>
      <c r="B19" s="8" t="s">
        <v>26</v>
      </c>
      <c r="C19" s="74">
        <v>124.2</v>
      </c>
      <c r="D19" s="74">
        <v>124.2</v>
      </c>
      <c r="E19" s="74">
        <v>124.2</v>
      </c>
    </row>
    <row r="20" spans="1:6" ht="25.5">
      <c r="A20" s="9" t="s">
        <v>21</v>
      </c>
      <c r="B20" s="8" t="s">
        <v>2</v>
      </c>
      <c r="C20" s="70"/>
      <c r="D20" s="70"/>
      <c r="E20" s="70">
        <v>22625.4</v>
      </c>
    </row>
    <row r="21" spans="1:6">
      <c r="A21" s="12" t="s">
        <v>4</v>
      </c>
      <c r="B21" s="13" t="s">
        <v>3</v>
      </c>
      <c r="C21" s="70">
        <v>23.6</v>
      </c>
      <c r="D21" s="70">
        <v>23.6</v>
      </c>
      <c r="E21" s="70">
        <v>23.6</v>
      </c>
    </row>
    <row r="22" spans="1:6">
      <c r="A22" s="12" t="s">
        <v>25</v>
      </c>
      <c r="B22" s="8" t="s">
        <v>26</v>
      </c>
      <c r="C22" s="74">
        <v>143</v>
      </c>
      <c r="D22" s="74">
        <v>143</v>
      </c>
      <c r="E22" s="74">
        <v>143</v>
      </c>
    </row>
    <row r="23" spans="1:6" ht="39">
      <c r="A23" s="16" t="s">
        <v>24</v>
      </c>
      <c r="B23" s="8" t="s">
        <v>2</v>
      </c>
      <c r="C23" s="70"/>
      <c r="D23" s="70"/>
      <c r="E23" s="70">
        <v>379.6</v>
      </c>
    </row>
    <row r="24" spans="1:6">
      <c r="A24" s="12" t="s">
        <v>4</v>
      </c>
      <c r="B24" s="13" t="s">
        <v>3</v>
      </c>
      <c r="C24" s="70">
        <v>4</v>
      </c>
      <c r="D24" s="70">
        <v>4</v>
      </c>
      <c r="E24" s="70">
        <v>4</v>
      </c>
    </row>
    <row r="25" spans="1:6">
      <c r="A25" s="12" t="s">
        <v>25</v>
      </c>
      <c r="B25" s="8" t="s">
        <v>26</v>
      </c>
      <c r="C25" s="70">
        <v>45.7</v>
      </c>
      <c r="D25" s="70">
        <v>45.7</v>
      </c>
      <c r="E25" s="70">
        <v>45.7</v>
      </c>
    </row>
    <row r="26" spans="1:6" ht="25.5">
      <c r="A26" s="9" t="s">
        <v>22</v>
      </c>
      <c r="B26" s="8" t="s">
        <v>2</v>
      </c>
      <c r="C26" s="70"/>
      <c r="D26" s="70"/>
      <c r="E26" s="70">
        <v>2751.7</v>
      </c>
    </row>
    <row r="27" spans="1:6">
      <c r="A27" s="12" t="s">
        <v>4</v>
      </c>
      <c r="B27" s="13" t="s">
        <v>3</v>
      </c>
      <c r="C27" s="75">
        <v>17.2</v>
      </c>
      <c r="D27" s="75">
        <v>17.2</v>
      </c>
      <c r="E27" s="75">
        <v>17.2</v>
      </c>
    </row>
    <row r="28" spans="1:6">
      <c r="A28" s="12" t="s">
        <v>25</v>
      </c>
      <c r="B28" s="8" t="s">
        <v>26</v>
      </c>
      <c r="C28" s="75">
        <v>40.700000000000003</v>
      </c>
      <c r="D28" s="75">
        <v>40.700000000000003</v>
      </c>
      <c r="E28" s="75">
        <v>40.700000000000003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5775.7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300.88</v>
      </c>
    </row>
    <row r="35" spans="1:5">
      <c r="A35" s="1" t="s">
        <v>43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39</v>
      </c>
      <c r="E10" s="6" t="s">
        <v>14</v>
      </c>
    </row>
    <row r="11" spans="1:6">
      <c r="A11" s="7" t="s">
        <v>20</v>
      </c>
      <c r="B11" s="8" t="s">
        <v>10</v>
      </c>
      <c r="C11" s="25">
        <v>101</v>
      </c>
      <c r="D11" s="25">
        <v>101</v>
      </c>
      <c r="E11" s="25">
        <v>101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388.68722772277232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39257.410000000003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v>32913.300000000003</v>
      </c>
      <c r="F15" s="53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62"/>
      <c r="D17" s="62"/>
      <c r="E17" s="62">
        <v>1724.6</v>
      </c>
    </row>
    <row r="18" spans="1:6">
      <c r="A18" s="12" t="s">
        <v>4</v>
      </c>
      <c r="B18" s="13" t="s">
        <v>3</v>
      </c>
      <c r="C18" s="62">
        <v>4.5</v>
      </c>
      <c r="D18" s="62">
        <v>4.5</v>
      </c>
      <c r="E18" s="62">
        <v>4.5</v>
      </c>
    </row>
    <row r="19" spans="1:6">
      <c r="A19" s="12" t="s">
        <v>25</v>
      </c>
      <c r="B19" s="8" t="s">
        <v>26</v>
      </c>
      <c r="C19" s="64">
        <v>122.4</v>
      </c>
      <c r="D19" s="64">
        <v>122.4</v>
      </c>
      <c r="E19" s="64">
        <v>122.4</v>
      </c>
    </row>
    <row r="20" spans="1:6" ht="25.5">
      <c r="A20" s="9" t="s">
        <v>21</v>
      </c>
      <c r="B20" s="8" t="s">
        <v>2</v>
      </c>
      <c r="C20" s="62"/>
      <c r="D20" s="62"/>
      <c r="E20" s="62">
        <v>22193.4</v>
      </c>
    </row>
    <row r="21" spans="1:6">
      <c r="A21" s="12" t="s">
        <v>4</v>
      </c>
      <c r="B21" s="13" t="s">
        <v>3</v>
      </c>
      <c r="C21" s="62">
        <v>39.36</v>
      </c>
      <c r="D21" s="62">
        <v>39.36</v>
      </c>
      <c r="E21" s="62">
        <v>39.36</v>
      </c>
    </row>
    <row r="22" spans="1:6">
      <c r="A22" s="12" t="s">
        <v>25</v>
      </c>
      <c r="B22" s="8" t="s">
        <v>26</v>
      </c>
      <c r="C22" s="62">
        <v>107.8</v>
      </c>
      <c r="D22" s="62">
        <v>107.8</v>
      </c>
      <c r="E22" s="62">
        <v>107.8</v>
      </c>
    </row>
    <row r="23" spans="1:6" ht="39">
      <c r="A23" s="16" t="s">
        <v>24</v>
      </c>
      <c r="B23" s="8" t="s">
        <v>2</v>
      </c>
      <c r="C23" s="62"/>
      <c r="D23" s="62"/>
      <c r="E23" s="62">
        <v>876.6</v>
      </c>
    </row>
    <row r="24" spans="1:6">
      <c r="A24" s="12" t="s">
        <v>4</v>
      </c>
      <c r="B24" s="13" t="s">
        <v>3</v>
      </c>
      <c r="C24" s="62">
        <v>3</v>
      </c>
      <c r="D24" s="62">
        <v>3</v>
      </c>
      <c r="E24" s="62">
        <v>3</v>
      </c>
    </row>
    <row r="25" spans="1:6">
      <c r="A25" s="12" t="s">
        <v>25</v>
      </c>
      <c r="B25" s="8" t="s">
        <v>26</v>
      </c>
      <c r="C25" s="62">
        <v>67.5</v>
      </c>
      <c r="D25" s="62">
        <v>67.5</v>
      </c>
      <c r="E25" s="62">
        <v>67.5</v>
      </c>
    </row>
    <row r="26" spans="1:6" ht="25.5">
      <c r="A26" s="9" t="s">
        <v>22</v>
      </c>
      <c r="B26" s="8" t="s">
        <v>2</v>
      </c>
      <c r="C26" s="62"/>
      <c r="D26" s="62"/>
      <c r="E26" s="62">
        <v>8118.7</v>
      </c>
    </row>
    <row r="27" spans="1:6">
      <c r="A27" s="12" t="s">
        <v>4</v>
      </c>
      <c r="B27" s="13" t="s">
        <v>3</v>
      </c>
      <c r="C27" s="80">
        <v>21.7</v>
      </c>
      <c r="D27" s="80">
        <v>21.7</v>
      </c>
      <c r="E27" s="80">
        <v>21.7</v>
      </c>
    </row>
    <row r="28" spans="1:6">
      <c r="A28" s="12" t="s">
        <v>25</v>
      </c>
      <c r="B28" s="8" t="s">
        <v>26</v>
      </c>
      <c r="C28" s="42">
        <v>41.8</v>
      </c>
      <c r="D28" s="42">
        <v>41.8</v>
      </c>
      <c r="E28" s="42">
        <v>41.8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5871.7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>
        <v>472.41</v>
      </c>
    </row>
    <row r="35" spans="1:5">
      <c r="A35" s="1" t="s">
        <v>44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5" t="s">
        <v>15</v>
      </c>
      <c r="B1" s="85"/>
      <c r="C1" s="85"/>
      <c r="D1" s="85"/>
      <c r="E1" s="85"/>
    </row>
    <row r="2" spans="1:5">
      <c r="A2" s="85" t="s">
        <v>57</v>
      </c>
      <c r="B2" s="85"/>
      <c r="C2" s="85"/>
      <c r="D2" s="85"/>
      <c r="E2" s="85"/>
    </row>
    <row r="3" spans="1:5">
      <c r="A3" s="86" t="s">
        <v>28</v>
      </c>
      <c r="B3" s="86"/>
      <c r="C3" s="86"/>
      <c r="D3" s="86"/>
      <c r="E3" s="86"/>
    </row>
    <row r="4" spans="1:5">
      <c r="A4" s="86"/>
      <c r="B4" s="86"/>
      <c r="C4" s="86"/>
      <c r="D4" s="86"/>
      <c r="E4" s="86"/>
    </row>
    <row r="5" spans="1:5">
      <c r="A5" s="87" t="s">
        <v>16</v>
      </c>
      <c r="B5" s="87"/>
      <c r="C5" s="87"/>
      <c r="D5" s="87"/>
      <c r="E5" s="87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88" t="s">
        <v>27</v>
      </c>
      <c r="B9" s="89" t="s">
        <v>18</v>
      </c>
      <c r="C9" s="88" t="s">
        <v>50</v>
      </c>
      <c r="D9" s="88"/>
      <c r="E9" s="88"/>
    </row>
    <row r="10" spans="1:5" ht="60.75">
      <c r="A10" s="88"/>
      <c r="B10" s="89"/>
      <c r="C10" s="5" t="s">
        <v>19</v>
      </c>
      <c r="D10" s="5" t="s">
        <v>51</v>
      </c>
      <c r="E10" s="6" t="s">
        <v>14</v>
      </c>
    </row>
    <row r="11" spans="1:5">
      <c r="A11" s="7" t="s">
        <v>20</v>
      </c>
      <c r="B11" s="8" t="s">
        <v>10</v>
      </c>
      <c r="C11" s="66">
        <v>569</v>
      </c>
      <c r="D11" s="66">
        <v>569</v>
      </c>
      <c r="E11" s="66">
        <v>569</v>
      </c>
    </row>
    <row r="12" spans="1:5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82.101318101933231</v>
      </c>
    </row>
    <row r="13" spans="1:5" ht="25.5">
      <c r="A13" s="7" t="s">
        <v>11</v>
      </c>
      <c r="B13" s="8" t="s">
        <v>2</v>
      </c>
      <c r="C13" s="68">
        <f>C15+C29+C30+C31+C32+C33</f>
        <v>0</v>
      </c>
      <c r="D13" s="68">
        <f>D15+D29+D30+D31+D32+D33</f>
        <v>0</v>
      </c>
      <c r="E13" s="68">
        <f>E15+E29+E30+E31+E32+E33</f>
        <v>46715.650000000009</v>
      </c>
    </row>
    <row r="14" spans="1:5">
      <c r="A14" s="10" t="s">
        <v>0</v>
      </c>
      <c r="B14" s="11"/>
      <c r="C14" s="68"/>
      <c r="D14" s="68"/>
      <c r="E14" s="68"/>
    </row>
    <row r="15" spans="1:5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40177.600000000006</v>
      </c>
    </row>
    <row r="16" spans="1:5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1"/>
      <c r="D17" s="71"/>
      <c r="E17" s="71">
        <v>3987.2</v>
      </c>
    </row>
    <row r="18" spans="1:6">
      <c r="A18" s="12" t="s">
        <v>4</v>
      </c>
      <c r="B18" s="13" t="s">
        <v>3</v>
      </c>
      <c r="C18" s="71">
        <v>6</v>
      </c>
      <c r="D18" s="71">
        <v>6</v>
      </c>
      <c r="E18" s="71">
        <v>6</v>
      </c>
    </row>
    <row r="19" spans="1:6" ht="21.95" customHeight="1">
      <c r="A19" s="12" t="s">
        <v>25</v>
      </c>
      <c r="B19" s="8" t="s">
        <v>26</v>
      </c>
      <c r="C19" s="72">
        <v>109.8</v>
      </c>
      <c r="D19" s="72">
        <v>109.8</v>
      </c>
      <c r="E19" s="72">
        <v>109.8</v>
      </c>
    </row>
    <row r="20" spans="1:6" ht="25.5">
      <c r="A20" s="9" t="s">
        <v>21</v>
      </c>
      <c r="B20" s="8" t="s">
        <v>2</v>
      </c>
      <c r="C20" s="70"/>
      <c r="D20" s="70"/>
      <c r="E20" s="70">
        <v>26840.3</v>
      </c>
    </row>
    <row r="21" spans="1:6">
      <c r="A21" s="12" t="s">
        <v>4</v>
      </c>
      <c r="B21" s="13" t="s">
        <v>3</v>
      </c>
      <c r="C21" s="71">
        <v>29.29</v>
      </c>
      <c r="D21" s="71">
        <v>29.29</v>
      </c>
      <c r="E21" s="71">
        <v>29.29</v>
      </c>
    </row>
    <row r="22" spans="1:6" ht="21.95" customHeight="1">
      <c r="A22" s="12" t="s">
        <v>25</v>
      </c>
      <c r="B22" s="8" t="s">
        <v>26</v>
      </c>
      <c r="C22" s="71">
        <v>204.7</v>
      </c>
      <c r="D22" s="71">
        <v>204.7</v>
      </c>
      <c r="E22" s="71">
        <v>204.7</v>
      </c>
    </row>
    <row r="23" spans="1:6" ht="39">
      <c r="A23" s="16" t="s">
        <v>24</v>
      </c>
      <c r="B23" s="8" t="s">
        <v>2</v>
      </c>
      <c r="C23" s="70"/>
      <c r="D23" s="70"/>
      <c r="E23" s="70">
        <v>2560.8000000000002</v>
      </c>
    </row>
    <row r="24" spans="1:6">
      <c r="A24" s="12" t="s">
        <v>4</v>
      </c>
      <c r="B24" s="13" t="s">
        <v>3</v>
      </c>
      <c r="C24" s="71">
        <v>5</v>
      </c>
      <c r="D24" s="71">
        <v>5</v>
      </c>
      <c r="E24" s="71">
        <v>5</v>
      </c>
    </row>
    <row r="25" spans="1:6" ht="21.95" customHeight="1">
      <c r="A25" s="12" t="s">
        <v>25</v>
      </c>
      <c r="B25" s="8" t="s">
        <v>26</v>
      </c>
      <c r="C25" s="71">
        <v>83.7</v>
      </c>
      <c r="D25" s="71">
        <v>83.7</v>
      </c>
      <c r="E25" s="71">
        <v>83.7</v>
      </c>
    </row>
    <row r="26" spans="1:6" ht="25.5">
      <c r="A26" s="9" t="s">
        <v>22</v>
      </c>
      <c r="B26" s="8" t="s">
        <v>2</v>
      </c>
      <c r="C26" s="70"/>
      <c r="D26" s="70"/>
      <c r="E26" s="70">
        <v>6789.3</v>
      </c>
    </row>
    <row r="27" spans="1:6">
      <c r="A27" s="12" t="s">
        <v>4</v>
      </c>
      <c r="B27" s="13" t="s">
        <v>3</v>
      </c>
      <c r="C27" s="69">
        <v>30.266999999999999</v>
      </c>
      <c r="D27" s="69">
        <v>30.266999999999999</v>
      </c>
      <c r="E27" s="69">
        <v>30.266999999999999</v>
      </c>
    </row>
    <row r="28" spans="1:6" ht="21.95" customHeight="1">
      <c r="A28" s="12" t="s">
        <v>25</v>
      </c>
      <c r="B28" s="8" t="s">
        <v>26</v>
      </c>
      <c r="C28" s="69">
        <v>66</v>
      </c>
      <c r="D28" s="69">
        <v>66</v>
      </c>
      <c r="E28" s="69">
        <v>66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6429.8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>
        <v>95.5</v>
      </c>
    </row>
    <row r="33" spans="1:5" ht="52.5">
      <c r="A33" s="14" t="s">
        <v>9</v>
      </c>
      <c r="B33" s="8" t="s">
        <v>2</v>
      </c>
      <c r="C33" s="68"/>
      <c r="D33" s="68"/>
      <c r="E33" s="68">
        <v>12.75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47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99</v>
      </c>
      <c r="D11" s="25">
        <v>99</v>
      </c>
      <c r="E11" s="25">
        <v>99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255.22121212121215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25266.9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19150.800000000003</v>
      </c>
      <c r="F15" s="53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>
        <v>1219</v>
      </c>
    </row>
    <row r="18" spans="1:6">
      <c r="A18" s="12" t="s">
        <v>4</v>
      </c>
      <c r="B18" s="13" t="s">
        <v>3</v>
      </c>
      <c r="C18" s="30">
        <v>2</v>
      </c>
      <c r="D18" s="30">
        <v>2</v>
      </c>
      <c r="E18" s="30">
        <v>2</v>
      </c>
    </row>
    <row r="19" spans="1:6">
      <c r="A19" s="12" t="s">
        <v>25</v>
      </c>
      <c r="B19" s="8" t="s">
        <v>26</v>
      </c>
      <c r="C19" s="29">
        <v>121.5</v>
      </c>
      <c r="D19" s="29">
        <v>121.5</v>
      </c>
      <c r="E19" s="29">
        <v>121.5</v>
      </c>
    </row>
    <row r="20" spans="1:6" ht="25.5">
      <c r="A20" s="9" t="s">
        <v>21</v>
      </c>
      <c r="B20" s="8" t="s">
        <v>2</v>
      </c>
      <c r="C20" s="30"/>
      <c r="D20" s="30"/>
      <c r="E20" s="30">
        <v>15900.7</v>
      </c>
    </row>
    <row r="21" spans="1:6">
      <c r="A21" s="12" t="s">
        <v>4</v>
      </c>
      <c r="B21" s="13" t="s">
        <v>3</v>
      </c>
      <c r="C21" s="30">
        <v>20.02</v>
      </c>
      <c r="D21" s="30">
        <v>20.02</v>
      </c>
      <c r="E21" s="30">
        <v>20.02</v>
      </c>
    </row>
    <row r="22" spans="1:6">
      <c r="A22" s="12" t="s">
        <v>25</v>
      </c>
      <c r="B22" s="8" t="s">
        <v>26</v>
      </c>
      <c r="C22" s="29">
        <v>100.1</v>
      </c>
      <c r="D22" s="29">
        <v>100.1</v>
      </c>
      <c r="E22" s="29">
        <v>100.1</v>
      </c>
    </row>
    <row r="23" spans="1:6" ht="39">
      <c r="A23" s="16" t="s">
        <v>24</v>
      </c>
      <c r="B23" s="8" t="s">
        <v>2</v>
      </c>
      <c r="C23" s="30"/>
      <c r="D23" s="30"/>
      <c r="E23" s="30">
        <v>538.70000000000005</v>
      </c>
    </row>
    <row r="24" spans="1:6">
      <c r="A24" s="12" t="s">
        <v>4</v>
      </c>
      <c r="B24" s="13" t="s">
        <v>3</v>
      </c>
      <c r="C24" s="30">
        <v>0.7</v>
      </c>
      <c r="D24" s="30">
        <v>0.7</v>
      </c>
      <c r="E24" s="30">
        <v>0.7</v>
      </c>
    </row>
    <row r="25" spans="1:6">
      <c r="A25" s="12" t="s">
        <v>25</v>
      </c>
      <c r="B25" s="8" t="s">
        <v>26</v>
      </c>
      <c r="C25" s="29">
        <v>72.3</v>
      </c>
      <c r="D25" s="29">
        <v>72.3</v>
      </c>
      <c r="E25" s="29">
        <v>72.3</v>
      </c>
    </row>
    <row r="26" spans="1:6" ht="25.5">
      <c r="A26" s="9" t="s">
        <v>22</v>
      </c>
      <c r="B26" s="8" t="s">
        <v>2</v>
      </c>
      <c r="C26" s="30"/>
      <c r="D26" s="30"/>
      <c r="E26" s="30">
        <v>1492.4</v>
      </c>
    </row>
    <row r="27" spans="1:6">
      <c r="A27" s="12" t="s">
        <v>4</v>
      </c>
      <c r="B27" s="13" t="s">
        <v>3</v>
      </c>
      <c r="C27" s="30">
        <v>11.78</v>
      </c>
      <c r="D27" s="30">
        <v>11.78</v>
      </c>
      <c r="E27" s="30">
        <v>11.78</v>
      </c>
    </row>
    <row r="28" spans="1:6">
      <c r="A28" s="12" t="s">
        <v>25</v>
      </c>
      <c r="B28" s="8" t="s">
        <v>26</v>
      </c>
      <c r="C28" s="30"/>
      <c r="D28" s="30"/>
      <c r="E28" s="30"/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6067.5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>
        <v>48.6</v>
      </c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45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69</v>
      </c>
      <c r="D11" s="25">
        <v>69</v>
      </c>
      <c r="E11" s="25">
        <v>69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238.40289855072461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16449.8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10718.4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57"/>
      <c r="D17" s="57"/>
      <c r="E17" s="30">
        <v>967.8</v>
      </c>
      <c r="F17" s="52"/>
    </row>
    <row r="18" spans="1:6">
      <c r="A18" s="12" t="s">
        <v>4</v>
      </c>
      <c r="B18" s="13" t="s">
        <v>3</v>
      </c>
      <c r="C18" s="42">
        <v>1.75</v>
      </c>
      <c r="D18" s="42">
        <v>1.75</v>
      </c>
      <c r="E18" s="42">
        <v>1.75</v>
      </c>
    </row>
    <row r="19" spans="1:6">
      <c r="A19" s="12" t="s">
        <v>25</v>
      </c>
      <c r="B19" s="8" t="s">
        <v>26</v>
      </c>
      <c r="C19" s="29">
        <v>196.5</v>
      </c>
      <c r="D19" s="29">
        <v>196.5</v>
      </c>
      <c r="E19" s="29">
        <v>196.5</v>
      </c>
    </row>
    <row r="20" spans="1:6" ht="25.5">
      <c r="A20" s="9" t="s">
        <v>21</v>
      </c>
      <c r="B20" s="8" t="s">
        <v>2</v>
      </c>
      <c r="C20" s="30"/>
      <c r="D20" s="30"/>
      <c r="E20" s="30">
        <v>8564.1</v>
      </c>
    </row>
    <row r="21" spans="1:6">
      <c r="A21" s="12" t="s">
        <v>4</v>
      </c>
      <c r="B21" s="13" t="s">
        <v>3</v>
      </c>
      <c r="C21" s="81">
        <v>15.528</v>
      </c>
      <c r="D21" s="81">
        <v>15.528</v>
      </c>
      <c r="E21" s="81">
        <v>15.528</v>
      </c>
    </row>
    <row r="22" spans="1:6">
      <c r="A22" s="12" t="s">
        <v>25</v>
      </c>
      <c r="B22" s="8" t="s">
        <v>26</v>
      </c>
      <c r="C22" s="30">
        <v>102.2</v>
      </c>
      <c r="D22" s="30">
        <v>102.2</v>
      </c>
      <c r="E22" s="30">
        <v>102.2</v>
      </c>
    </row>
    <row r="23" spans="1:6" ht="39">
      <c r="A23" s="16" t="s">
        <v>24</v>
      </c>
      <c r="B23" s="8" t="s">
        <v>2</v>
      </c>
      <c r="C23" s="30"/>
      <c r="D23" s="30"/>
      <c r="E23" s="30">
        <v>161.6</v>
      </c>
    </row>
    <row r="24" spans="1:6">
      <c r="A24" s="12" t="s">
        <v>4</v>
      </c>
      <c r="B24" s="13" t="s">
        <v>3</v>
      </c>
      <c r="C24" s="42">
        <v>0.5</v>
      </c>
      <c r="D24" s="42">
        <v>0.5</v>
      </c>
      <c r="E24" s="42">
        <v>0.5</v>
      </c>
    </row>
    <row r="25" spans="1:6">
      <c r="A25" s="12" t="s">
        <v>25</v>
      </c>
      <c r="B25" s="8" t="s">
        <v>26</v>
      </c>
      <c r="C25" s="30">
        <v>51.3</v>
      </c>
      <c r="D25" s="30">
        <v>51.3</v>
      </c>
      <c r="E25" s="30">
        <v>51.3</v>
      </c>
    </row>
    <row r="26" spans="1:6" ht="25.5">
      <c r="A26" s="9" t="s">
        <v>22</v>
      </c>
      <c r="B26" s="8" t="s">
        <v>2</v>
      </c>
      <c r="C26" s="30"/>
      <c r="D26" s="30"/>
      <c r="E26" s="30">
        <v>1024.9000000000001</v>
      </c>
    </row>
    <row r="27" spans="1:6">
      <c r="A27" s="12" t="s">
        <v>4</v>
      </c>
      <c r="B27" s="13" t="s">
        <v>3</v>
      </c>
      <c r="C27" s="25">
        <v>5.45</v>
      </c>
      <c r="D27" s="25">
        <v>5.45</v>
      </c>
      <c r="E27" s="25">
        <v>5.45</v>
      </c>
    </row>
    <row r="28" spans="1:6">
      <c r="A28" s="12" t="s">
        <v>25</v>
      </c>
      <c r="B28" s="8" t="s">
        <v>26</v>
      </c>
      <c r="C28" s="30">
        <v>58.2</v>
      </c>
      <c r="D28" s="30">
        <v>58.2</v>
      </c>
      <c r="E28" s="30">
        <v>58.2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5731.4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43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48</v>
      </c>
      <c r="D11" s="25">
        <v>48</v>
      </c>
      <c r="E11" s="25">
        <v>48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388.8770833333333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18666.099999999999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12980</v>
      </c>
      <c r="F15" s="53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>
        <v>1001.9</v>
      </c>
    </row>
    <row r="18" spans="1:6">
      <c r="A18" s="12" t="s">
        <v>4</v>
      </c>
      <c r="B18" s="13" t="s">
        <v>3</v>
      </c>
      <c r="C18" s="42">
        <v>2</v>
      </c>
      <c r="D18" s="42">
        <v>2</v>
      </c>
      <c r="E18" s="42">
        <v>2</v>
      </c>
    </row>
    <row r="19" spans="1:6">
      <c r="A19" s="12" t="s">
        <v>25</v>
      </c>
      <c r="B19" s="8" t="s">
        <v>26</v>
      </c>
      <c r="C19" s="29">
        <v>121.5</v>
      </c>
      <c r="D19" s="29">
        <v>121.5</v>
      </c>
      <c r="E19" s="29">
        <v>121.5</v>
      </c>
    </row>
    <row r="20" spans="1:6" ht="25.5">
      <c r="A20" s="9" t="s">
        <v>21</v>
      </c>
      <c r="B20" s="8" t="s">
        <v>2</v>
      </c>
      <c r="C20" s="30"/>
      <c r="D20" s="30"/>
      <c r="E20" s="30">
        <v>10482</v>
      </c>
    </row>
    <row r="21" spans="1:6">
      <c r="A21" s="12" t="s">
        <v>4</v>
      </c>
      <c r="B21" s="13" t="s">
        <v>3</v>
      </c>
      <c r="C21" s="30">
        <v>17.5</v>
      </c>
      <c r="D21" s="30">
        <v>17.5</v>
      </c>
      <c r="E21" s="30">
        <v>17.5</v>
      </c>
    </row>
    <row r="22" spans="1:6">
      <c r="A22" s="12" t="s">
        <v>25</v>
      </c>
      <c r="B22" s="8" t="s">
        <v>26</v>
      </c>
      <c r="C22" s="30">
        <v>109</v>
      </c>
      <c r="D22" s="30">
        <v>109</v>
      </c>
      <c r="E22" s="30">
        <v>109</v>
      </c>
    </row>
    <row r="23" spans="1:6" ht="39">
      <c r="A23" s="16" t="s">
        <v>24</v>
      </c>
      <c r="B23" s="8" t="s">
        <v>2</v>
      </c>
      <c r="C23" s="30"/>
      <c r="D23" s="30"/>
      <c r="E23" s="30">
        <v>151.5</v>
      </c>
    </row>
    <row r="24" spans="1:6">
      <c r="A24" s="12" t="s">
        <v>4</v>
      </c>
      <c r="B24" s="13" t="s">
        <v>3</v>
      </c>
      <c r="C24" s="42">
        <v>0.5</v>
      </c>
      <c r="D24" s="42">
        <v>0.5</v>
      </c>
      <c r="E24" s="42">
        <v>0.5</v>
      </c>
    </row>
    <row r="25" spans="1:6">
      <c r="A25" s="12" t="s">
        <v>25</v>
      </c>
      <c r="B25" s="8" t="s">
        <v>26</v>
      </c>
      <c r="C25" s="30">
        <v>75.900000000000006</v>
      </c>
      <c r="D25" s="30">
        <v>75.900000000000006</v>
      </c>
      <c r="E25" s="30">
        <v>75.900000000000006</v>
      </c>
    </row>
    <row r="26" spans="1:6" ht="25.5">
      <c r="A26" s="9" t="s">
        <v>22</v>
      </c>
      <c r="B26" s="8" t="s">
        <v>2</v>
      </c>
      <c r="C26" s="30"/>
      <c r="D26" s="30"/>
      <c r="E26" s="30">
        <v>1344.6</v>
      </c>
    </row>
    <row r="27" spans="1:6">
      <c r="A27" s="12" t="s">
        <v>4</v>
      </c>
      <c r="B27" s="13" t="s">
        <v>3</v>
      </c>
      <c r="C27" s="25">
        <v>7</v>
      </c>
      <c r="D27" s="25">
        <v>7</v>
      </c>
      <c r="E27" s="25">
        <v>7</v>
      </c>
    </row>
    <row r="28" spans="1:6">
      <c r="A28" s="12" t="s">
        <v>25</v>
      </c>
      <c r="B28" s="8" t="s">
        <v>26</v>
      </c>
      <c r="C28" s="30">
        <v>39.9</v>
      </c>
      <c r="D28" s="30">
        <v>39.9</v>
      </c>
      <c r="E28" s="30">
        <v>39.9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5686.1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43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29</v>
      </c>
      <c r="D11" s="68">
        <v>29</v>
      </c>
      <c r="E11" s="68">
        <v>29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556.85172413793111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16148.7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v>10499.2</v>
      </c>
      <c r="F15" s="56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69"/>
      <c r="D17" s="69"/>
      <c r="E17" s="69">
        <v>2255.5</v>
      </c>
    </row>
    <row r="18" spans="1:6">
      <c r="A18" s="12" t="s">
        <v>4</v>
      </c>
      <c r="B18" s="13" t="s">
        <v>3</v>
      </c>
      <c r="C18" s="69">
        <v>1.75</v>
      </c>
      <c r="D18" s="69">
        <v>1.75</v>
      </c>
      <c r="E18" s="69">
        <v>1.75</v>
      </c>
    </row>
    <row r="19" spans="1:6">
      <c r="A19" s="12" t="s">
        <v>25</v>
      </c>
      <c r="B19" s="8" t="s">
        <v>26</v>
      </c>
      <c r="C19" s="76">
        <v>253.6</v>
      </c>
      <c r="D19" s="76">
        <v>253.6</v>
      </c>
      <c r="E19" s="76">
        <v>253.6</v>
      </c>
    </row>
    <row r="20" spans="1:6" ht="25.5">
      <c r="A20" s="9" t="s">
        <v>21</v>
      </c>
      <c r="B20" s="8" t="s">
        <v>2</v>
      </c>
      <c r="C20" s="69"/>
      <c r="D20" s="69"/>
      <c r="E20" s="69">
        <v>7533.7</v>
      </c>
    </row>
    <row r="21" spans="1:6">
      <c r="A21" s="12" t="s">
        <v>4</v>
      </c>
      <c r="B21" s="13" t="s">
        <v>3</v>
      </c>
      <c r="C21" s="66">
        <v>13.7</v>
      </c>
      <c r="D21" s="66">
        <v>13.7</v>
      </c>
      <c r="E21" s="66">
        <v>13.7</v>
      </c>
    </row>
    <row r="22" spans="1:6">
      <c r="A22" s="12" t="s">
        <v>25</v>
      </c>
      <c r="B22" s="8" t="s">
        <v>26</v>
      </c>
      <c r="C22" s="69">
        <v>67.8</v>
      </c>
      <c r="D22" s="69">
        <v>67.8</v>
      </c>
      <c r="E22" s="69">
        <v>67.8</v>
      </c>
    </row>
    <row r="23" spans="1:6" ht="39">
      <c r="A23" s="16" t="s">
        <v>24</v>
      </c>
      <c r="B23" s="8" t="s">
        <v>2</v>
      </c>
      <c r="C23" s="69"/>
      <c r="D23" s="69"/>
      <c r="E23" s="69">
        <v>196</v>
      </c>
    </row>
    <row r="24" spans="1:6">
      <c r="A24" s="12" t="s">
        <v>4</v>
      </c>
      <c r="B24" s="13" t="s">
        <v>3</v>
      </c>
      <c r="C24" s="69"/>
      <c r="D24" s="69"/>
      <c r="E24" s="69"/>
    </row>
    <row r="25" spans="1:6">
      <c r="A25" s="12" t="s">
        <v>25</v>
      </c>
      <c r="B25" s="8" t="s">
        <v>26</v>
      </c>
      <c r="C25" s="69"/>
      <c r="D25" s="69"/>
      <c r="E25" s="69"/>
    </row>
    <row r="26" spans="1:6" ht="25.5">
      <c r="A26" s="9" t="s">
        <v>22</v>
      </c>
      <c r="B26" s="8" t="s">
        <v>2</v>
      </c>
      <c r="C26" s="69"/>
      <c r="D26" s="69"/>
      <c r="E26" s="69">
        <v>513.9</v>
      </c>
    </row>
    <row r="27" spans="1:6">
      <c r="A27" s="12" t="s">
        <v>4</v>
      </c>
      <c r="B27" s="13" t="s">
        <v>3</v>
      </c>
      <c r="C27" s="68">
        <v>4.5</v>
      </c>
      <c r="D27" s="68">
        <v>4.5</v>
      </c>
      <c r="E27" s="68">
        <v>4.5</v>
      </c>
    </row>
    <row r="28" spans="1:6">
      <c r="A28" s="12" t="s">
        <v>25</v>
      </c>
      <c r="B28" s="8" t="s">
        <v>26</v>
      </c>
      <c r="C28" s="69">
        <v>47.4</v>
      </c>
      <c r="D28" s="69">
        <v>47.4</v>
      </c>
      <c r="E28" s="69">
        <v>47.4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5649.5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/>
    </row>
    <row r="35" spans="1:5">
      <c r="A35" s="1" t="s">
        <v>43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32</v>
      </c>
      <c r="D11" s="68">
        <v>32</v>
      </c>
      <c r="E11" s="68">
        <v>32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559.69375000000002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17910.2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v>12172.9</v>
      </c>
      <c r="F15" s="56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69"/>
      <c r="D17" s="69"/>
      <c r="E17" s="69">
        <v>1450.6</v>
      </c>
    </row>
    <row r="18" spans="1:6">
      <c r="A18" s="12" t="s">
        <v>4</v>
      </c>
      <c r="B18" s="13" t="s">
        <v>3</v>
      </c>
      <c r="C18" s="69">
        <v>2</v>
      </c>
      <c r="D18" s="69">
        <v>2</v>
      </c>
      <c r="E18" s="69">
        <v>2</v>
      </c>
    </row>
    <row r="19" spans="1:6">
      <c r="A19" s="12" t="s">
        <v>25</v>
      </c>
      <c r="B19" s="8" t="s">
        <v>26</v>
      </c>
      <c r="C19" s="76">
        <v>121.9</v>
      </c>
      <c r="D19" s="76">
        <v>121.9</v>
      </c>
      <c r="E19" s="76">
        <v>121.9</v>
      </c>
    </row>
    <row r="20" spans="1:6" ht="25.5">
      <c r="A20" s="9" t="s">
        <v>21</v>
      </c>
      <c r="B20" s="8" t="s">
        <v>2</v>
      </c>
      <c r="C20" s="69"/>
      <c r="D20" s="69"/>
      <c r="E20" s="69">
        <v>9265.2000000000007</v>
      </c>
    </row>
    <row r="21" spans="1:6">
      <c r="A21" s="12" t="s">
        <v>4</v>
      </c>
      <c r="B21" s="13" t="s">
        <v>3</v>
      </c>
      <c r="C21" s="76">
        <v>12.467000000000001</v>
      </c>
      <c r="D21" s="76">
        <v>12.467000000000001</v>
      </c>
      <c r="E21" s="76">
        <v>12.467000000000001</v>
      </c>
    </row>
    <row r="22" spans="1:6">
      <c r="A22" s="12" t="s">
        <v>25</v>
      </c>
      <c r="B22" s="8" t="s">
        <v>26</v>
      </c>
      <c r="C22" s="76">
        <f>C20/C21/12</f>
        <v>0</v>
      </c>
      <c r="D22" s="76">
        <f>D20/D21/12</f>
        <v>0</v>
      </c>
      <c r="E22" s="76">
        <f>E20/E21/12</f>
        <v>61.931499157776528</v>
      </c>
    </row>
    <row r="23" spans="1:6" ht="39">
      <c r="A23" s="16" t="s">
        <v>24</v>
      </c>
      <c r="B23" s="8" t="s">
        <v>2</v>
      </c>
      <c r="C23" s="69"/>
      <c r="D23" s="69"/>
      <c r="E23" s="69">
        <v>521.70000000000005</v>
      </c>
    </row>
    <row r="24" spans="1:6">
      <c r="A24" s="12" t="s">
        <v>4</v>
      </c>
      <c r="B24" s="13" t="s">
        <v>3</v>
      </c>
      <c r="C24" s="69">
        <v>1.1499999999999999</v>
      </c>
      <c r="D24" s="69">
        <v>1.1499999999999999</v>
      </c>
      <c r="E24" s="69">
        <v>1.1499999999999999</v>
      </c>
    </row>
    <row r="25" spans="1:6">
      <c r="A25" s="12" t="s">
        <v>25</v>
      </c>
      <c r="B25" s="8" t="s">
        <v>26</v>
      </c>
      <c r="C25" s="69">
        <v>43.9</v>
      </c>
      <c r="D25" s="69">
        <v>43.9</v>
      </c>
      <c r="E25" s="69">
        <v>43.9</v>
      </c>
    </row>
    <row r="26" spans="1:6" ht="25.5">
      <c r="A26" s="9" t="s">
        <v>22</v>
      </c>
      <c r="B26" s="8" t="s">
        <v>2</v>
      </c>
      <c r="C26" s="69"/>
      <c r="D26" s="69"/>
      <c r="E26" s="69">
        <v>935.3</v>
      </c>
    </row>
    <row r="27" spans="1:6">
      <c r="A27" s="12" t="s">
        <v>4</v>
      </c>
      <c r="B27" s="13" t="s">
        <v>3</v>
      </c>
      <c r="C27" s="69">
        <v>5.36</v>
      </c>
      <c r="D27" s="69">
        <v>5.36</v>
      </c>
      <c r="E27" s="69">
        <v>5.36</v>
      </c>
    </row>
    <row r="28" spans="1:6">
      <c r="A28" s="12" t="s">
        <v>25</v>
      </c>
      <c r="B28" s="8" t="s">
        <v>26</v>
      </c>
      <c r="C28" s="69">
        <v>49</v>
      </c>
      <c r="D28" s="69">
        <v>49</v>
      </c>
      <c r="E28" s="69">
        <v>49</v>
      </c>
    </row>
    <row r="29" spans="1:6" ht="25.5">
      <c r="A29" s="7" t="s">
        <v>5</v>
      </c>
      <c r="B29" s="8" t="s">
        <v>2</v>
      </c>
      <c r="C29" s="77"/>
      <c r="D29" s="77"/>
      <c r="E29" s="77"/>
    </row>
    <row r="30" spans="1:6" ht="36.75">
      <c r="A30" s="14" t="s">
        <v>6</v>
      </c>
      <c r="B30" s="8" t="s">
        <v>2</v>
      </c>
      <c r="C30" s="69"/>
      <c r="D30" s="69"/>
      <c r="E30" s="69">
        <v>5737.3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/>
    </row>
    <row r="35" spans="1:5">
      <c r="A35" s="1" t="s">
        <v>45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5" t="s">
        <v>15</v>
      </c>
      <c r="B1" s="85"/>
      <c r="C1" s="85"/>
      <c r="D1" s="85"/>
      <c r="E1" s="85"/>
    </row>
    <row r="2" spans="1:5">
      <c r="A2" s="85" t="s">
        <v>57</v>
      </c>
      <c r="B2" s="85"/>
      <c r="C2" s="85"/>
      <c r="D2" s="85"/>
      <c r="E2" s="85"/>
    </row>
    <row r="3" spans="1:5">
      <c r="A3" s="86" t="s">
        <v>28</v>
      </c>
      <c r="B3" s="86"/>
      <c r="C3" s="86"/>
      <c r="D3" s="86"/>
      <c r="E3" s="86"/>
    </row>
    <row r="4" spans="1:5">
      <c r="A4" s="86"/>
      <c r="B4" s="86"/>
      <c r="C4" s="86"/>
      <c r="D4" s="86"/>
      <c r="E4" s="86"/>
    </row>
    <row r="5" spans="1:5">
      <c r="A5" s="87" t="s">
        <v>16</v>
      </c>
      <c r="B5" s="87"/>
      <c r="C5" s="87"/>
      <c r="D5" s="87"/>
      <c r="E5" s="87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88" t="s">
        <v>27</v>
      </c>
      <c r="B9" s="89" t="s">
        <v>18</v>
      </c>
      <c r="C9" s="88" t="s">
        <v>52</v>
      </c>
      <c r="D9" s="88"/>
      <c r="E9" s="88"/>
    </row>
    <row r="10" spans="1:5" ht="60.75">
      <c r="A10" s="88"/>
      <c r="B10" s="89"/>
      <c r="C10" s="5" t="s">
        <v>19</v>
      </c>
      <c r="D10" s="5" t="s">
        <v>51</v>
      </c>
      <c r="E10" s="6" t="s">
        <v>14</v>
      </c>
    </row>
    <row r="11" spans="1:5">
      <c r="A11" s="7" t="s">
        <v>20</v>
      </c>
      <c r="B11" s="8" t="s">
        <v>10</v>
      </c>
      <c r="C11" s="25">
        <v>47</v>
      </c>
      <c r="D11" s="25">
        <v>47</v>
      </c>
      <c r="E11" s="25">
        <v>47</v>
      </c>
    </row>
    <row r="12" spans="1:5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330.21276595744678</v>
      </c>
    </row>
    <row r="13" spans="1:5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15519.999999999998</v>
      </c>
    </row>
    <row r="14" spans="1:5">
      <c r="A14" s="10" t="s">
        <v>0</v>
      </c>
      <c r="B14" s="11"/>
      <c r="C14" s="25"/>
      <c r="D14" s="25"/>
      <c r="E14" s="25"/>
    </row>
    <row r="15" spans="1:5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9882.5999999999985</v>
      </c>
    </row>
    <row r="16" spans="1:5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84">
        <v>1034.3</v>
      </c>
    </row>
    <row r="18" spans="1:6">
      <c r="A18" s="12" t="s">
        <v>4</v>
      </c>
      <c r="B18" s="13" t="s">
        <v>3</v>
      </c>
      <c r="C18" s="42">
        <v>1.5</v>
      </c>
      <c r="D18" s="42">
        <v>1.5</v>
      </c>
      <c r="E18" s="42">
        <v>1.5</v>
      </c>
    </row>
    <row r="19" spans="1:6">
      <c r="A19" s="12" t="s">
        <v>25</v>
      </c>
      <c r="B19" s="8" t="s">
        <v>26</v>
      </c>
      <c r="C19" s="29">
        <v>148.1</v>
      </c>
      <c r="D19" s="29">
        <v>148.1</v>
      </c>
      <c r="E19" s="29">
        <v>148.1</v>
      </c>
    </row>
    <row r="20" spans="1:6" ht="25.5">
      <c r="A20" s="9" t="s">
        <v>21</v>
      </c>
      <c r="B20" s="8" t="s">
        <v>2</v>
      </c>
      <c r="C20" s="30"/>
      <c r="D20" s="30"/>
      <c r="E20" s="84">
        <v>7143.5</v>
      </c>
    </row>
    <row r="21" spans="1:6">
      <c r="A21" s="12" t="s">
        <v>4</v>
      </c>
      <c r="B21" s="13" t="s">
        <v>3</v>
      </c>
      <c r="C21" s="42">
        <v>14.5</v>
      </c>
      <c r="D21" s="42">
        <v>14.5</v>
      </c>
      <c r="E21" s="42">
        <v>14.5</v>
      </c>
    </row>
    <row r="22" spans="1:6">
      <c r="A22" s="12" t="s">
        <v>25</v>
      </c>
      <c r="B22" s="8" t="s">
        <v>26</v>
      </c>
      <c r="C22" s="29">
        <v>96.3</v>
      </c>
      <c r="D22" s="29">
        <v>96.3</v>
      </c>
      <c r="E22" s="29">
        <v>96.3</v>
      </c>
    </row>
    <row r="23" spans="1:6" ht="39">
      <c r="A23" s="16" t="s">
        <v>24</v>
      </c>
      <c r="B23" s="8" t="s">
        <v>2</v>
      </c>
      <c r="C23" s="30"/>
      <c r="D23" s="30"/>
      <c r="E23" s="84">
        <v>282.5</v>
      </c>
    </row>
    <row r="24" spans="1:6">
      <c r="A24" s="12" t="s">
        <v>4</v>
      </c>
      <c r="B24" s="13" t="s">
        <v>3</v>
      </c>
      <c r="C24" s="30"/>
      <c r="D24" s="30"/>
      <c r="E24" s="30"/>
    </row>
    <row r="25" spans="1:6">
      <c r="A25" s="12" t="s">
        <v>25</v>
      </c>
      <c r="B25" s="8" t="s">
        <v>26</v>
      </c>
      <c r="C25" s="30"/>
      <c r="D25" s="30"/>
      <c r="E25" s="30"/>
    </row>
    <row r="26" spans="1:6" ht="25.5">
      <c r="A26" s="9" t="s">
        <v>22</v>
      </c>
      <c r="B26" s="8" t="s">
        <v>2</v>
      </c>
      <c r="C26" s="30"/>
      <c r="D26" s="30"/>
      <c r="E26" s="84">
        <v>1422.3</v>
      </c>
    </row>
    <row r="27" spans="1:6">
      <c r="A27" s="12" t="s">
        <v>4</v>
      </c>
      <c r="B27" s="13" t="s">
        <v>3</v>
      </c>
      <c r="C27" s="25">
        <v>5.5</v>
      </c>
      <c r="D27" s="25">
        <v>5.5</v>
      </c>
      <c r="E27" s="25">
        <v>5.5</v>
      </c>
    </row>
    <row r="28" spans="1:6">
      <c r="A28" s="12" t="s">
        <v>25</v>
      </c>
      <c r="B28" s="8" t="s">
        <v>26</v>
      </c>
      <c r="C28" s="29">
        <f>C26/C27/12</f>
        <v>0</v>
      </c>
      <c r="D28" s="29">
        <f>D26/D27/12</f>
        <v>0</v>
      </c>
      <c r="E28" s="29">
        <f>E26/E27/12</f>
        <v>21.549999999999997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5637.4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43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37</v>
      </c>
      <c r="D11" s="25">
        <v>37</v>
      </c>
      <c r="E11" s="25">
        <v>37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499.65405405405409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18487.2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12638</v>
      </c>
      <c r="F15" s="53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60"/>
      <c r="D17" s="60"/>
      <c r="E17" s="60">
        <v>872</v>
      </c>
    </row>
    <row r="18" spans="1:6">
      <c r="A18" s="12" t="s">
        <v>4</v>
      </c>
      <c r="B18" s="13" t="s">
        <v>3</v>
      </c>
      <c r="C18" s="60">
        <v>2</v>
      </c>
      <c r="D18" s="60">
        <v>2</v>
      </c>
      <c r="E18" s="60">
        <v>2</v>
      </c>
    </row>
    <row r="19" spans="1:6">
      <c r="A19" s="12" t="s">
        <v>25</v>
      </c>
      <c r="B19" s="8" t="s">
        <v>26</v>
      </c>
      <c r="C19" s="61">
        <v>40.299999999999997</v>
      </c>
      <c r="D19" s="61">
        <v>40.299999999999997</v>
      </c>
      <c r="E19" s="61">
        <v>40.299999999999997</v>
      </c>
    </row>
    <row r="20" spans="1:6" ht="25.5">
      <c r="A20" s="9" t="s">
        <v>21</v>
      </c>
      <c r="B20" s="8" t="s">
        <v>2</v>
      </c>
      <c r="C20" s="60"/>
      <c r="D20" s="60"/>
      <c r="E20" s="60">
        <v>11024</v>
      </c>
    </row>
    <row r="21" spans="1:6">
      <c r="A21" s="12" t="s">
        <v>4</v>
      </c>
      <c r="B21" s="13" t="s">
        <v>3</v>
      </c>
      <c r="C21" s="60">
        <v>16.649999999999999</v>
      </c>
      <c r="D21" s="60">
        <v>16.649999999999999</v>
      </c>
      <c r="E21" s="60">
        <v>16.649999999999999</v>
      </c>
    </row>
    <row r="22" spans="1:6">
      <c r="A22" s="12" t="s">
        <v>25</v>
      </c>
      <c r="B22" s="8" t="s">
        <v>26</v>
      </c>
      <c r="C22" s="60">
        <v>115</v>
      </c>
      <c r="D22" s="60">
        <v>115</v>
      </c>
      <c r="E22" s="60">
        <v>115</v>
      </c>
    </row>
    <row r="23" spans="1:6" ht="39">
      <c r="A23" s="16" t="s">
        <v>24</v>
      </c>
      <c r="B23" s="8" t="s">
        <v>2</v>
      </c>
      <c r="C23" s="60"/>
      <c r="D23" s="60"/>
      <c r="E23" s="60">
        <v>238</v>
      </c>
    </row>
    <row r="24" spans="1:6">
      <c r="A24" s="12" t="s">
        <v>4</v>
      </c>
      <c r="B24" s="13" t="s">
        <v>3</v>
      </c>
      <c r="C24" s="60">
        <v>1</v>
      </c>
      <c r="D24" s="60">
        <v>1</v>
      </c>
      <c r="E24" s="60">
        <v>1</v>
      </c>
    </row>
    <row r="25" spans="1:6">
      <c r="A25" s="12" t="s">
        <v>25</v>
      </c>
      <c r="B25" s="8" t="s">
        <v>26</v>
      </c>
      <c r="C25" s="60">
        <v>54.4</v>
      </c>
      <c r="D25" s="60">
        <v>54.4</v>
      </c>
      <c r="E25" s="60">
        <v>54.4</v>
      </c>
    </row>
    <row r="26" spans="1:6" ht="25.5">
      <c r="A26" s="9" t="s">
        <v>22</v>
      </c>
      <c r="B26" s="8" t="s">
        <v>2</v>
      </c>
      <c r="C26" s="30"/>
      <c r="D26" s="30"/>
      <c r="E26" s="30">
        <v>504</v>
      </c>
    </row>
    <row r="27" spans="1:6">
      <c r="A27" s="12" t="s">
        <v>4</v>
      </c>
      <c r="B27" s="13" t="s">
        <v>3</v>
      </c>
      <c r="C27" s="30">
        <v>9.5</v>
      </c>
      <c r="D27" s="30">
        <v>9.5</v>
      </c>
      <c r="E27" s="30">
        <v>9.5</v>
      </c>
    </row>
    <row r="28" spans="1:6">
      <c r="A28" s="12" t="s">
        <v>25</v>
      </c>
      <c r="B28" s="8" t="s">
        <v>26</v>
      </c>
      <c r="C28" s="30"/>
      <c r="D28" s="30"/>
      <c r="E28" s="30"/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5804.9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>
        <v>44.3</v>
      </c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43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15</v>
      </c>
      <c r="D11" s="25">
        <v>15</v>
      </c>
      <c r="E11" s="25">
        <v>15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77.44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1161.5999999999999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4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60"/>
      <c r="D17" s="60"/>
      <c r="E17" s="60"/>
    </row>
    <row r="18" spans="1:6">
      <c r="A18" s="12" t="s">
        <v>4</v>
      </c>
      <c r="B18" s="13" t="s">
        <v>3</v>
      </c>
      <c r="C18" s="60"/>
      <c r="D18" s="60"/>
      <c r="E18" s="60"/>
    </row>
    <row r="19" spans="1:6">
      <c r="A19" s="12" t="s">
        <v>25</v>
      </c>
      <c r="B19" s="8" t="s">
        <v>26</v>
      </c>
      <c r="C19" s="61"/>
      <c r="D19" s="61"/>
      <c r="E19" s="61"/>
    </row>
    <row r="20" spans="1:6" ht="25.5">
      <c r="A20" s="9" t="s">
        <v>21</v>
      </c>
      <c r="B20" s="8" t="s">
        <v>2</v>
      </c>
      <c r="C20" s="62"/>
      <c r="D20" s="62"/>
      <c r="E20" s="62">
        <v>3.8</v>
      </c>
    </row>
    <row r="21" spans="1:6">
      <c r="A21" s="12" t="s">
        <v>4</v>
      </c>
      <c r="B21" s="13" t="s">
        <v>3</v>
      </c>
      <c r="C21" s="60">
        <v>5.0670000000000002</v>
      </c>
      <c r="D21" s="60">
        <v>5.0670000000000002</v>
      </c>
      <c r="E21" s="60">
        <v>5.0670000000000002</v>
      </c>
    </row>
    <row r="22" spans="1:6">
      <c r="A22" s="12" t="s">
        <v>25</v>
      </c>
      <c r="B22" s="8" t="s">
        <v>26</v>
      </c>
      <c r="C22" s="60">
        <v>112</v>
      </c>
      <c r="D22" s="60">
        <v>112</v>
      </c>
      <c r="E22" s="60">
        <v>112</v>
      </c>
    </row>
    <row r="23" spans="1:6" ht="39">
      <c r="A23" s="16" t="s">
        <v>24</v>
      </c>
      <c r="B23" s="8" t="s">
        <v>2</v>
      </c>
      <c r="C23" s="60"/>
      <c r="D23" s="60"/>
      <c r="E23" s="60"/>
    </row>
    <row r="24" spans="1:6">
      <c r="A24" s="12" t="s">
        <v>4</v>
      </c>
      <c r="B24" s="13" t="s">
        <v>3</v>
      </c>
      <c r="C24" s="60"/>
      <c r="D24" s="60"/>
      <c r="E24" s="60"/>
    </row>
    <row r="25" spans="1:6">
      <c r="A25" s="12" t="s">
        <v>25</v>
      </c>
      <c r="B25" s="8" t="s">
        <v>26</v>
      </c>
      <c r="C25" s="60"/>
      <c r="D25" s="60"/>
      <c r="E25" s="60"/>
    </row>
    <row r="26" spans="1:6" ht="25.5">
      <c r="A26" s="9" t="s">
        <v>22</v>
      </c>
      <c r="B26" s="8" t="s">
        <v>2</v>
      </c>
      <c r="C26" s="62"/>
      <c r="D26" s="62"/>
      <c r="E26" s="62">
        <v>0.2</v>
      </c>
    </row>
    <row r="27" spans="1:6">
      <c r="A27" s="12" t="s">
        <v>4</v>
      </c>
      <c r="B27" s="13" t="s">
        <v>3</v>
      </c>
      <c r="C27" s="25">
        <v>2</v>
      </c>
      <c r="D27" s="25">
        <v>2</v>
      </c>
      <c r="E27" s="25">
        <v>2</v>
      </c>
    </row>
    <row r="28" spans="1:6">
      <c r="A28" s="12" t="s">
        <v>25</v>
      </c>
      <c r="B28" s="8" t="s">
        <v>26</v>
      </c>
      <c r="C28" s="30">
        <v>64.900000000000006</v>
      </c>
      <c r="D28" s="30">
        <v>64.900000000000006</v>
      </c>
      <c r="E28" s="30">
        <v>64.900000000000006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1157.5999999999999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6</v>
      </c>
      <c r="D11" s="25">
        <v>6</v>
      </c>
      <c r="E11" s="25">
        <v>6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416.66666666666669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2500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1273.4000000000001</v>
      </c>
      <c r="F15" s="53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/>
    </row>
    <row r="18" spans="1:6">
      <c r="A18" s="12" t="s">
        <v>4</v>
      </c>
      <c r="B18" s="13" t="s">
        <v>3</v>
      </c>
      <c r="C18" s="30"/>
      <c r="D18" s="30"/>
      <c r="E18" s="30"/>
    </row>
    <row r="19" spans="1:6">
      <c r="A19" s="12" t="s">
        <v>25</v>
      </c>
      <c r="B19" s="8" t="s">
        <v>26</v>
      </c>
      <c r="C19" s="29"/>
      <c r="D19" s="29"/>
      <c r="E19" s="29"/>
    </row>
    <row r="20" spans="1:6" ht="25.5">
      <c r="A20" s="9" t="s">
        <v>21</v>
      </c>
      <c r="B20" s="8" t="s">
        <v>2</v>
      </c>
      <c r="C20" s="25"/>
      <c r="D20" s="25"/>
      <c r="E20" s="25">
        <v>1273.4000000000001</v>
      </c>
    </row>
    <row r="21" spans="1:6">
      <c r="A21" s="12" t="s">
        <v>4</v>
      </c>
      <c r="B21" s="13" t="s">
        <v>3</v>
      </c>
      <c r="C21" s="25">
        <v>2.1110000000000002</v>
      </c>
      <c r="D21" s="25">
        <v>2.1110000000000002</v>
      </c>
      <c r="E21" s="25">
        <v>2.1110000000000002</v>
      </c>
    </row>
    <row r="22" spans="1:6">
      <c r="A22" s="12" t="s">
        <v>25</v>
      </c>
      <c r="B22" s="8" t="s">
        <v>26</v>
      </c>
      <c r="C22" s="25">
        <v>116.5</v>
      </c>
      <c r="D22" s="25">
        <v>116.5</v>
      </c>
      <c r="E22" s="25">
        <v>116.5</v>
      </c>
    </row>
    <row r="23" spans="1:6" ht="39">
      <c r="A23" s="16" t="s">
        <v>24</v>
      </c>
      <c r="B23" s="8" t="s">
        <v>2</v>
      </c>
      <c r="C23" s="25"/>
      <c r="D23" s="25"/>
      <c r="E23" s="25"/>
    </row>
    <row r="24" spans="1:6">
      <c r="A24" s="12" t="s">
        <v>4</v>
      </c>
      <c r="B24" s="13" t="s">
        <v>3</v>
      </c>
      <c r="C24" s="25"/>
      <c r="D24" s="25"/>
      <c r="E24" s="25"/>
    </row>
    <row r="25" spans="1:6">
      <c r="A25" s="12" t="s">
        <v>25</v>
      </c>
      <c r="B25" s="8" t="s">
        <v>26</v>
      </c>
      <c r="C25" s="25"/>
      <c r="D25" s="25"/>
      <c r="E25" s="25"/>
    </row>
    <row r="26" spans="1:6" ht="25.5">
      <c r="A26" s="9" t="s">
        <v>22</v>
      </c>
      <c r="B26" s="8" t="s">
        <v>2</v>
      </c>
      <c r="C26" s="25"/>
      <c r="D26" s="25"/>
      <c r="E26" s="25"/>
    </row>
    <row r="27" spans="1:6">
      <c r="A27" s="12" t="s">
        <v>4</v>
      </c>
      <c r="B27" s="13" t="s">
        <v>3</v>
      </c>
      <c r="C27" s="25">
        <v>2</v>
      </c>
      <c r="D27" s="25">
        <v>2</v>
      </c>
      <c r="E27" s="25">
        <v>2</v>
      </c>
    </row>
    <row r="28" spans="1:6">
      <c r="A28" s="12" t="s">
        <v>25</v>
      </c>
      <c r="B28" s="8" t="s">
        <v>26</v>
      </c>
      <c r="C28" s="30">
        <v>60.9</v>
      </c>
      <c r="D28" s="30">
        <v>60.9</v>
      </c>
      <c r="E28" s="30">
        <v>60.9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1226.5999999999999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46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13</v>
      </c>
      <c r="D11" s="25">
        <v>13</v>
      </c>
      <c r="E11" s="25">
        <v>13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259.39230769230767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3372.1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2186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>
        <v>162</v>
      </c>
    </row>
    <row r="18" spans="1:6">
      <c r="A18" s="12" t="s">
        <v>4</v>
      </c>
      <c r="B18" s="13" t="s">
        <v>3</v>
      </c>
      <c r="C18" s="30"/>
      <c r="D18" s="30"/>
      <c r="E18" s="30"/>
    </row>
    <row r="19" spans="1:6">
      <c r="A19" s="12" t="s">
        <v>25</v>
      </c>
      <c r="B19" s="8" t="s">
        <v>26</v>
      </c>
      <c r="C19" s="29"/>
      <c r="D19" s="29"/>
      <c r="E19" s="29"/>
    </row>
    <row r="20" spans="1:6" ht="25.5">
      <c r="A20" s="9" t="s">
        <v>21</v>
      </c>
      <c r="B20" s="8" t="s">
        <v>2</v>
      </c>
      <c r="C20" s="30"/>
      <c r="D20" s="30"/>
      <c r="E20" s="30">
        <v>1589</v>
      </c>
    </row>
    <row r="21" spans="1:6">
      <c r="A21" s="12" t="s">
        <v>4</v>
      </c>
      <c r="B21" s="13" t="s">
        <v>3</v>
      </c>
      <c r="C21" s="30">
        <v>6.2060000000000004</v>
      </c>
      <c r="D21" s="30">
        <v>6.2060000000000004</v>
      </c>
      <c r="E21" s="30">
        <v>6.2060000000000004</v>
      </c>
    </row>
    <row r="22" spans="1:6">
      <c r="A22" s="12" t="s">
        <v>25</v>
      </c>
      <c r="B22" s="8" t="s">
        <v>26</v>
      </c>
      <c r="C22" s="30">
        <v>96</v>
      </c>
      <c r="D22" s="30">
        <v>96</v>
      </c>
      <c r="E22" s="30">
        <v>96</v>
      </c>
    </row>
    <row r="23" spans="1:6" ht="39">
      <c r="A23" s="16" t="s">
        <v>24</v>
      </c>
      <c r="B23" s="8" t="s">
        <v>2</v>
      </c>
      <c r="C23" s="30"/>
      <c r="D23" s="30"/>
      <c r="E23" s="30"/>
    </row>
    <row r="24" spans="1:6">
      <c r="A24" s="12" t="s">
        <v>4</v>
      </c>
      <c r="B24" s="13" t="s">
        <v>3</v>
      </c>
      <c r="C24" s="30"/>
      <c r="D24" s="30"/>
      <c r="E24" s="30"/>
    </row>
    <row r="25" spans="1:6">
      <c r="A25" s="12" t="s">
        <v>25</v>
      </c>
      <c r="B25" s="8" t="s">
        <v>26</v>
      </c>
      <c r="C25" s="30"/>
      <c r="D25" s="30"/>
      <c r="E25" s="30"/>
    </row>
    <row r="26" spans="1:6" ht="25.5">
      <c r="A26" s="9" t="s">
        <v>22</v>
      </c>
      <c r="B26" s="8" t="s">
        <v>2</v>
      </c>
      <c r="C26" s="30"/>
      <c r="D26" s="30"/>
      <c r="E26" s="30">
        <v>435</v>
      </c>
    </row>
    <row r="27" spans="1:6">
      <c r="A27" s="12" t="s">
        <v>4</v>
      </c>
      <c r="B27" s="13" t="s">
        <v>3</v>
      </c>
      <c r="C27" s="30">
        <v>4</v>
      </c>
      <c r="D27" s="30">
        <v>4</v>
      </c>
      <c r="E27" s="30">
        <v>4</v>
      </c>
    </row>
    <row r="28" spans="1:6">
      <c r="A28" s="12" t="s">
        <v>25</v>
      </c>
      <c r="B28" s="8" t="s">
        <v>26</v>
      </c>
      <c r="C28" s="30">
        <v>33.6</v>
      </c>
      <c r="D28" s="30">
        <v>33.6</v>
      </c>
      <c r="E28" s="30">
        <v>33.6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1186.0999999999999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 ht="20.25" customHeight="1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6">
        <v>886</v>
      </c>
      <c r="D11" s="66">
        <v>886</v>
      </c>
      <c r="E11" s="66">
        <v>886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70.340349887133186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62321.55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55725</v>
      </c>
      <c r="F15" s="54"/>
    </row>
    <row r="16" spans="1:6">
      <c r="A16" s="10" t="s">
        <v>1</v>
      </c>
      <c r="B16" s="11"/>
      <c r="C16" s="71"/>
      <c r="D16" s="71"/>
      <c r="E16" s="71"/>
    </row>
    <row r="17" spans="1:6" ht="25.5">
      <c r="A17" s="9" t="s">
        <v>13</v>
      </c>
      <c r="B17" s="8" t="s">
        <v>2</v>
      </c>
      <c r="C17" s="71"/>
      <c r="D17" s="71"/>
      <c r="E17" s="71">
        <v>3605</v>
      </c>
    </row>
    <row r="18" spans="1:6">
      <c r="A18" s="12" t="s">
        <v>4</v>
      </c>
      <c r="B18" s="13" t="s">
        <v>3</v>
      </c>
      <c r="C18" s="71">
        <v>6</v>
      </c>
      <c r="D18" s="71">
        <v>6</v>
      </c>
      <c r="E18" s="71">
        <v>6</v>
      </c>
    </row>
    <row r="19" spans="1:6" ht="21.95" customHeight="1">
      <c r="A19" s="12" t="s">
        <v>25</v>
      </c>
      <c r="B19" s="8" t="s">
        <v>26</v>
      </c>
      <c r="C19" s="72">
        <v>84.3</v>
      </c>
      <c r="D19" s="72">
        <v>84.3</v>
      </c>
      <c r="E19" s="72">
        <v>84.3</v>
      </c>
    </row>
    <row r="20" spans="1:6" ht="25.5">
      <c r="A20" s="9" t="s">
        <v>21</v>
      </c>
      <c r="B20" s="8" t="s">
        <v>2</v>
      </c>
      <c r="C20" s="71"/>
      <c r="D20" s="71"/>
      <c r="E20" s="71">
        <v>43321</v>
      </c>
    </row>
    <row r="21" spans="1:6">
      <c r="A21" s="12" t="s">
        <v>4</v>
      </c>
      <c r="B21" s="13" t="s">
        <v>3</v>
      </c>
      <c r="C21" s="71">
        <v>90.72</v>
      </c>
      <c r="D21" s="71">
        <v>90.72</v>
      </c>
      <c r="E21" s="71">
        <v>90.72</v>
      </c>
    </row>
    <row r="22" spans="1:6" ht="21.95" customHeight="1">
      <c r="A22" s="12" t="s">
        <v>25</v>
      </c>
      <c r="B22" s="8" t="s">
        <v>26</v>
      </c>
      <c r="C22" s="71">
        <v>155.80000000000001</v>
      </c>
      <c r="D22" s="71">
        <v>155.80000000000001</v>
      </c>
      <c r="E22" s="71">
        <v>155.80000000000001</v>
      </c>
    </row>
    <row r="23" spans="1:6" ht="39">
      <c r="A23" s="16" t="s">
        <v>24</v>
      </c>
      <c r="B23" s="8" t="s">
        <v>2</v>
      </c>
      <c r="C23" s="71"/>
      <c r="D23" s="71"/>
      <c r="E23" s="71">
        <v>2738</v>
      </c>
    </row>
    <row r="24" spans="1:6">
      <c r="A24" s="12" t="s">
        <v>4</v>
      </c>
      <c r="B24" s="13" t="s">
        <v>3</v>
      </c>
      <c r="C24" s="71">
        <v>6</v>
      </c>
      <c r="D24" s="71">
        <v>6</v>
      </c>
      <c r="E24" s="71">
        <v>6</v>
      </c>
    </row>
    <row r="25" spans="1:6" ht="21.95" customHeight="1">
      <c r="A25" s="12" t="s">
        <v>25</v>
      </c>
      <c r="B25" s="8" t="s">
        <v>26</v>
      </c>
      <c r="C25" s="71">
        <v>80.400000000000006</v>
      </c>
      <c r="D25" s="71">
        <v>80.400000000000006</v>
      </c>
      <c r="E25" s="71">
        <v>80.400000000000006</v>
      </c>
    </row>
    <row r="26" spans="1:6" ht="25.5">
      <c r="A26" s="9" t="s">
        <v>22</v>
      </c>
      <c r="B26" s="8" t="s">
        <v>2</v>
      </c>
      <c r="C26" s="70"/>
      <c r="D26" s="70"/>
      <c r="E26" s="70">
        <v>6061</v>
      </c>
    </row>
    <row r="27" spans="1:6">
      <c r="A27" s="12" t="s">
        <v>4</v>
      </c>
      <c r="B27" s="13" t="s">
        <v>3</v>
      </c>
      <c r="C27" s="71">
        <v>34</v>
      </c>
      <c r="D27" s="71">
        <v>34</v>
      </c>
      <c r="E27" s="71">
        <v>34</v>
      </c>
    </row>
    <row r="28" spans="1:6" ht="21.95" customHeight="1">
      <c r="A28" s="12" t="s">
        <v>25</v>
      </c>
      <c r="B28" s="8" t="s">
        <v>26</v>
      </c>
      <c r="C28" s="69">
        <v>52.5</v>
      </c>
      <c r="D28" s="69">
        <v>52.5</v>
      </c>
      <c r="E28" s="69">
        <v>52.5</v>
      </c>
    </row>
    <row r="29" spans="1:6" ht="25.5">
      <c r="A29" s="7" t="s">
        <v>5</v>
      </c>
      <c r="B29" s="8" t="s">
        <v>2</v>
      </c>
      <c r="C29" s="73"/>
      <c r="D29" s="73"/>
      <c r="E29" s="73"/>
    </row>
    <row r="30" spans="1:6" ht="36.75">
      <c r="A30" s="14" t="s">
        <v>6</v>
      </c>
      <c r="B30" s="8" t="s">
        <v>2</v>
      </c>
      <c r="C30" s="69"/>
      <c r="D30" s="69"/>
      <c r="E30" s="69">
        <v>6488.3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>
        <v>95.5</v>
      </c>
    </row>
    <row r="33" spans="1:5" ht="52.5">
      <c r="A33" s="14" t="s">
        <v>9</v>
      </c>
      <c r="B33" s="8" t="s">
        <v>2</v>
      </c>
      <c r="C33" s="68"/>
      <c r="D33" s="68"/>
      <c r="E33" s="68">
        <v>12.75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7</v>
      </c>
      <c r="D11" s="25">
        <v>7</v>
      </c>
      <c r="E11" s="25">
        <v>7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526.42857142857144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3685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2527.4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/>
    </row>
    <row r="18" spans="1:6">
      <c r="A18" s="12" t="s">
        <v>4</v>
      </c>
      <c r="B18" s="13" t="s">
        <v>3</v>
      </c>
      <c r="C18" s="30"/>
      <c r="D18" s="30"/>
      <c r="E18" s="30"/>
    </row>
    <row r="19" spans="1:6">
      <c r="A19" s="12" t="s">
        <v>25</v>
      </c>
      <c r="B19" s="8" t="s">
        <v>26</v>
      </c>
      <c r="C19" s="29"/>
      <c r="D19" s="29"/>
      <c r="E19" s="29"/>
    </row>
    <row r="20" spans="1:6" ht="25.5">
      <c r="A20" s="9" t="s">
        <v>21</v>
      </c>
      <c r="B20" s="8" t="s">
        <v>2</v>
      </c>
      <c r="C20" s="30"/>
      <c r="D20" s="30"/>
      <c r="E20" s="30">
        <v>2098.5</v>
      </c>
    </row>
    <row r="21" spans="1:6">
      <c r="A21" s="12" t="s">
        <v>4</v>
      </c>
      <c r="B21" s="13" t="s">
        <v>3</v>
      </c>
      <c r="C21" s="30">
        <v>2.6111</v>
      </c>
      <c r="D21" s="30">
        <v>2.6111</v>
      </c>
      <c r="E21" s="30">
        <v>2.6111</v>
      </c>
    </row>
    <row r="22" spans="1:6">
      <c r="A22" s="12" t="s">
        <v>25</v>
      </c>
      <c r="B22" s="8" t="s">
        <v>26</v>
      </c>
      <c r="C22" s="30">
        <v>99.7</v>
      </c>
      <c r="D22" s="30">
        <v>99.7</v>
      </c>
      <c r="E22" s="30">
        <v>99.7</v>
      </c>
    </row>
    <row r="23" spans="1:6" ht="39">
      <c r="A23" s="16" t="s">
        <v>24</v>
      </c>
      <c r="B23" s="8" t="s">
        <v>2</v>
      </c>
      <c r="C23" s="30"/>
      <c r="D23" s="30"/>
      <c r="E23" s="30"/>
    </row>
    <row r="24" spans="1:6">
      <c r="A24" s="12" t="s">
        <v>4</v>
      </c>
      <c r="B24" s="13" t="s">
        <v>3</v>
      </c>
      <c r="C24" s="30"/>
      <c r="D24" s="30"/>
      <c r="E24" s="30"/>
    </row>
    <row r="25" spans="1:6">
      <c r="A25" s="12" t="s">
        <v>25</v>
      </c>
      <c r="B25" s="8" t="s">
        <v>26</v>
      </c>
      <c r="C25" s="30"/>
      <c r="D25" s="30"/>
      <c r="E25" s="30"/>
    </row>
    <row r="26" spans="1:6" ht="25.5">
      <c r="A26" s="9" t="s">
        <v>22</v>
      </c>
      <c r="B26" s="8" t="s">
        <v>2</v>
      </c>
      <c r="C26" s="30"/>
      <c r="D26" s="30"/>
      <c r="E26" s="30">
        <v>428.9</v>
      </c>
    </row>
    <row r="27" spans="1:6">
      <c r="A27" s="12" t="s">
        <v>4</v>
      </c>
      <c r="B27" s="13" t="s">
        <v>3</v>
      </c>
      <c r="C27" s="30">
        <v>2</v>
      </c>
      <c r="D27" s="30">
        <v>2</v>
      </c>
      <c r="E27" s="30">
        <v>2</v>
      </c>
    </row>
    <row r="28" spans="1:6">
      <c r="A28" s="12" t="s">
        <v>25</v>
      </c>
      <c r="B28" s="8" t="s">
        <v>26</v>
      </c>
      <c r="C28" s="30">
        <v>64.900000000000006</v>
      </c>
      <c r="D28" s="30">
        <v>64.900000000000006</v>
      </c>
      <c r="E28" s="30">
        <v>64.900000000000006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1157.5999999999999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46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48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15</v>
      </c>
      <c r="D11" s="25">
        <v>15</v>
      </c>
      <c r="E11" s="25">
        <v>15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344.76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5171.3999999999996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4028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5" ht="25.5">
      <c r="A17" s="9" t="s">
        <v>13</v>
      </c>
      <c r="B17" s="8" t="s">
        <v>2</v>
      </c>
      <c r="C17" s="30"/>
      <c r="D17" s="30"/>
      <c r="E17" s="30"/>
    </row>
    <row r="18" spans="1:5">
      <c r="A18" s="12" t="s">
        <v>4</v>
      </c>
      <c r="B18" s="13" t="s">
        <v>3</v>
      </c>
      <c r="C18" s="60"/>
      <c r="D18" s="60"/>
      <c r="E18" s="60"/>
    </row>
    <row r="19" spans="1:5">
      <c r="A19" s="12" t="s">
        <v>25</v>
      </c>
      <c r="B19" s="8" t="s">
        <v>26</v>
      </c>
      <c r="C19" s="29"/>
      <c r="D19" s="29"/>
      <c r="E19" s="29"/>
    </row>
    <row r="20" spans="1:5" ht="25.5">
      <c r="A20" s="9" t="s">
        <v>21</v>
      </c>
      <c r="B20" s="8" t="s">
        <v>2</v>
      </c>
      <c r="C20" s="30"/>
      <c r="D20" s="30"/>
      <c r="E20" s="30">
        <v>3038.2</v>
      </c>
    </row>
    <row r="21" spans="1:5">
      <c r="A21" s="12" t="s">
        <v>4</v>
      </c>
      <c r="B21" s="13" t="s">
        <v>3</v>
      </c>
      <c r="C21" s="30">
        <v>5.7080000000000002</v>
      </c>
      <c r="D21" s="30">
        <v>5.7080000000000002</v>
      </c>
      <c r="E21" s="30">
        <v>5.7080000000000002</v>
      </c>
    </row>
    <row r="22" spans="1:5">
      <c r="A22" s="12" t="s">
        <v>25</v>
      </c>
      <c r="B22" s="8" t="s">
        <v>26</v>
      </c>
      <c r="C22" s="30">
        <v>61.3</v>
      </c>
      <c r="D22" s="30">
        <v>61.3</v>
      </c>
      <c r="E22" s="30">
        <v>61.3</v>
      </c>
    </row>
    <row r="23" spans="1:5" ht="39">
      <c r="A23" s="16" t="s">
        <v>24</v>
      </c>
      <c r="B23" s="8" t="s">
        <v>2</v>
      </c>
      <c r="C23" s="30"/>
      <c r="D23" s="30"/>
      <c r="E23" s="30"/>
    </row>
    <row r="24" spans="1:5">
      <c r="A24" s="12" t="s">
        <v>4</v>
      </c>
      <c r="B24" s="13" t="s">
        <v>3</v>
      </c>
      <c r="C24" s="30"/>
      <c r="D24" s="30"/>
      <c r="E24" s="30"/>
    </row>
    <row r="25" spans="1:5">
      <c r="A25" s="12" t="s">
        <v>25</v>
      </c>
      <c r="B25" s="8" t="s">
        <v>26</v>
      </c>
      <c r="C25" s="30"/>
      <c r="D25" s="30"/>
      <c r="E25" s="30"/>
    </row>
    <row r="26" spans="1:5" ht="25.5">
      <c r="A26" s="9" t="s">
        <v>22</v>
      </c>
      <c r="B26" s="8" t="s">
        <v>2</v>
      </c>
      <c r="C26" s="30"/>
      <c r="D26" s="30"/>
      <c r="E26" s="30">
        <v>989.8</v>
      </c>
    </row>
    <row r="27" spans="1:5">
      <c r="A27" s="12" t="s">
        <v>4</v>
      </c>
      <c r="B27" s="13" t="s">
        <v>3</v>
      </c>
      <c r="C27" s="30">
        <v>4.5</v>
      </c>
      <c r="D27" s="30">
        <v>4.5</v>
      </c>
      <c r="E27" s="30">
        <v>4.5</v>
      </c>
    </row>
    <row r="28" spans="1:5">
      <c r="A28" s="12" t="s">
        <v>25</v>
      </c>
      <c r="B28" s="8" t="s">
        <v>26</v>
      </c>
      <c r="C28" s="30">
        <v>54.6</v>
      </c>
      <c r="D28" s="30">
        <v>54.6</v>
      </c>
      <c r="E28" s="30">
        <v>54.6</v>
      </c>
    </row>
    <row r="29" spans="1:5" ht="25.5">
      <c r="A29" s="7" t="s">
        <v>5</v>
      </c>
      <c r="B29" s="8" t="s">
        <v>2</v>
      </c>
      <c r="C29" s="28"/>
      <c r="D29" s="28"/>
      <c r="E29" s="28"/>
    </row>
    <row r="30" spans="1:5" ht="36.75">
      <c r="A30" s="14" t="s">
        <v>6</v>
      </c>
      <c r="B30" s="8" t="s">
        <v>2</v>
      </c>
      <c r="C30" s="30"/>
      <c r="D30" s="30"/>
      <c r="E30" s="30">
        <v>1143.4000000000001</v>
      </c>
    </row>
    <row r="31" spans="1:5" ht="25.5">
      <c r="A31" s="14" t="s">
        <v>7</v>
      </c>
      <c r="B31" s="8" t="s">
        <v>2</v>
      </c>
      <c r="C31" s="30"/>
      <c r="D31" s="30"/>
      <c r="E31" s="30"/>
    </row>
    <row r="32" spans="1:5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49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18</v>
      </c>
      <c r="D11" s="68">
        <v>18</v>
      </c>
      <c r="E11" s="68">
        <v>18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352.18333333333339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6339.3000000000011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5194.9000000000005</v>
      </c>
      <c r="F15" s="53"/>
    </row>
    <row r="16" spans="1:6">
      <c r="A16" s="10" t="s">
        <v>1</v>
      </c>
      <c r="B16" s="11"/>
      <c r="C16" s="69"/>
      <c r="D16" s="69"/>
      <c r="E16" s="68"/>
    </row>
    <row r="17" spans="1:6" ht="25.5">
      <c r="A17" s="9" t="s">
        <v>13</v>
      </c>
      <c r="B17" s="8" t="s">
        <v>2</v>
      </c>
      <c r="C17" s="69"/>
      <c r="D17" s="69"/>
      <c r="E17" s="70">
        <v>431.4</v>
      </c>
      <c r="F17" s="65"/>
    </row>
    <row r="18" spans="1:6">
      <c r="A18" s="12" t="s">
        <v>4</v>
      </c>
      <c r="B18" s="13" t="s">
        <v>3</v>
      </c>
      <c r="C18" s="69">
        <v>1</v>
      </c>
      <c r="D18" s="69">
        <v>1</v>
      </c>
      <c r="E18" s="71">
        <v>1</v>
      </c>
      <c r="F18" s="65"/>
    </row>
    <row r="19" spans="1:6">
      <c r="A19" s="12" t="s">
        <v>25</v>
      </c>
      <c r="B19" s="8" t="s">
        <v>26</v>
      </c>
      <c r="C19" s="76">
        <v>149.69999999999999</v>
      </c>
      <c r="D19" s="76">
        <v>149.69999999999999</v>
      </c>
      <c r="E19" s="74">
        <v>149.69999999999999</v>
      </c>
      <c r="F19" s="65"/>
    </row>
    <row r="20" spans="1:6" ht="25.5">
      <c r="A20" s="9" t="s">
        <v>21</v>
      </c>
      <c r="B20" s="8" t="s">
        <v>2</v>
      </c>
      <c r="C20" s="69"/>
      <c r="D20" s="69"/>
      <c r="E20" s="70">
        <v>4082.9</v>
      </c>
      <c r="F20" s="65"/>
    </row>
    <row r="21" spans="1:6">
      <c r="A21" s="12" t="s">
        <v>4</v>
      </c>
      <c r="B21" s="13" t="s">
        <v>3</v>
      </c>
      <c r="C21" s="69">
        <v>7.444</v>
      </c>
      <c r="D21" s="69">
        <v>7.444</v>
      </c>
      <c r="E21" s="71">
        <v>7.444</v>
      </c>
      <c r="F21" s="65"/>
    </row>
    <row r="22" spans="1:6">
      <c r="A22" s="12" t="s">
        <v>25</v>
      </c>
      <c r="B22" s="8" t="s">
        <v>26</v>
      </c>
      <c r="C22" s="69">
        <v>101.4</v>
      </c>
      <c r="D22" s="69">
        <v>101.4</v>
      </c>
      <c r="E22" s="74">
        <v>101.4</v>
      </c>
      <c r="F22" s="65"/>
    </row>
    <row r="23" spans="1:6" ht="39">
      <c r="A23" s="16" t="s">
        <v>24</v>
      </c>
      <c r="B23" s="8" t="s">
        <v>2</v>
      </c>
      <c r="C23" s="69"/>
      <c r="D23" s="69"/>
      <c r="E23" s="70"/>
      <c r="F23" s="65"/>
    </row>
    <row r="24" spans="1:6">
      <c r="A24" s="12" t="s">
        <v>4</v>
      </c>
      <c r="B24" s="13" t="s">
        <v>3</v>
      </c>
      <c r="C24" s="69"/>
      <c r="D24" s="69"/>
      <c r="E24" s="70"/>
      <c r="F24" s="65"/>
    </row>
    <row r="25" spans="1:6">
      <c r="A25" s="12" t="s">
        <v>25</v>
      </c>
      <c r="B25" s="8" t="s">
        <v>26</v>
      </c>
      <c r="C25" s="69"/>
      <c r="D25" s="69"/>
      <c r="E25" s="74"/>
      <c r="F25" s="65"/>
    </row>
    <row r="26" spans="1:6" ht="25.5">
      <c r="A26" s="9" t="s">
        <v>22</v>
      </c>
      <c r="B26" s="8" t="s">
        <v>2</v>
      </c>
      <c r="C26" s="69"/>
      <c r="D26" s="69"/>
      <c r="E26" s="70">
        <v>680.6</v>
      </c>
      <c r="F26" s="65"/>
    </row>
    <row r="27" spans="1:6">
      <c r="A27" s="12" t="s">
        <v>4</v>
      </c>
      <c r="B27" s="13" t="s">
        <v>3</v>
      </c>
      <c r="C27" s="69">
        <v>5.75</v>
      </c>
      <c r="D27" s="69">
        <v>5.75</v>
      </c>
      <c r="E27" s="71">
        <v>5.75</v>
      </c>
      <c r="F27" s="65"/>
    </row>
    <row r="28" spans="1:6">
      <c r="A28" s="12" t="s">
        <v>25</v>
      </c>
      <c r="B28" s="8" t="s">
        <v>26</v>
      </c>
      <c r="C28" s="69">
        <v>37.1</v>
      </c>
      <c r="D28" s="69">
        <v>37.1</v>
      </c>
      <c r="E28" s="78">
        <v>37.1</v>
      </c>
    </row>
    <row r="29" spans="1:6" ht="25.5">
      <c r="A29" s="7" t="s">
        <v>5</v>
      </c>
      <c r="B29" s="8" t="s">
        <v>2</v>
      </c>
      <c r="C29" s="77"/>
      <c r="D29" s="77"/>
      <c r="E29" s="73"/>
    </row>
    <row r="30" spans="1:6" ht="36.75">
      <c r="A30" s="14" t="s">
        <v>6</v>
      </c>
      <c r="B30" s="8" t="s">
        <v>2</v>
      </c>
      <c r="C30" s="69"/>
      <c r="D30" s="69"/>
      <c r="E30" s="68">
        <v>1144.4000000000001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8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/>
    </row>
    <row r="35" spans="1:5">
      <c r="A35" s="1" t="s">
        <v>46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13</v>
      </c>
      <c r="D11" s="25">
        <v>13</v>
      </c>
      <c r="E11" s="25">
        <v>13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94.807692307692307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6">
        <f>D15+D29+D30+D31+D32+D33</f>
        <v>0</v>
      </c>
      <c r="E13" s="25">
        <f>E15+E29+E30+E31+E32+E33</f>
        <v>1232.5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4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>
        <v>0.3</v>
      </c>
    </row>
    <row r="18" spans="1:6">
      <c r="A18" s="12" t="s">
        <v>4</v>
      </c>
      <c r="B18" s="13" t="s">
        <v>3</v>
      </c>
      <c r="C18" s="30"/>
      <c r="D18" s="30"/>
      <c r="E18" s="30"/>
    </row>
    <row r="19" spans="1:6">
      <c r="A19" s="12" t="s">
        <v>25</v>
      </c>
      <c r="B19" s="8" t="s">
        <v>26</v>
      </c>
      <c r="C19" s="29"/>
      <c r="D19" s="29"/>
      <c r="E19" s="29"/>
    </row>
    <row r="20" spans="1:6" ht="25.5">
      <c r="A20" s="9" t="s">
        <v>21</v>
      </c>
      <c r="B20" s="8" t="s">
        <v>2</v>
      </c>
      <c r="C20" s="30"/>
      <c r="D20" s="30"/>
      <c r="E20" s="30">
        <v>3.5</v>
      </c>
    </row>
    <row r="21" spans="1:6">
      <c r="A21" s="12" t="s">
        <v>4</v>
      </c>
      <c r="B21" s="13" t="s">
        <v>3</v>
      </c>
      <c r="C21" s="30">
        <v>4.8890000000000002</v>
      </c>
      <c r="D21" s="30">
        <v>4.8890000000000002</v>
      </c>
      <c r="E21" s="30">
        <v>4.8890000000000002</v>
      </c>
    </row>
    <row r="22" spans="1:6">
      <c r="A22" s="12" t="s">
        <v>25</v>
      </c>
      <c r="B22" s="8" t="s">
        <v>26</v>
      </c>
      <c r="C22" s="30">
        <v>105.2</v>
      </c>
      <c r="D22" s="30">
        <v>105.2</v>
      </c>
      <c r="E22" s="30">
        <v>105.2</v>
      </c>
    </row>
    <row r="23" spans="1:6" ht="39">
      <c r="A23" s="16" t="s">
        <v>24</v>
      </c>
      <c r="B23" s="8" t="s">
        <v>2</v>
      </c>
      <c r="C23" s="30"/>
      <c r="D23" s="30"/>
      <c r="E23" s="30"/>
    </row>
    <row r="24" spans="1:6">
      <c r="A24" s="12" t="s">
        <v>4</v>
      </c>
      <c r="B24" s="13" t="s">
        <v>3</v>
      </c>
      <c r="C24" s="30"/>
      <c r="D24" s="30"/>
      <c r="E24" s="30"/>
    </row>
    <row r="25" spans="1:6">
      <c r="A25" s="12" t="s">
        <v>25</v>
      </c>
      <c r="B25" s="8" t="s">
        <v>26</v>
      </c>
      <c r="C25" s="30"/>
      <c r="D25" s="30"/>
      <c r="E25" s="30"/>
    </row>
    <row r="26" spans="1:6" ht="25.5">
      <c r="A26" s="9" t="s">
        <v>22</v>
      </c>
      <c r="B26" s="8" t="s">
        <v>2</v>
      </c>
      <c r="C26" s="30"/>
      <c r="D26" s="30"/>
      <c r="E26" s="30">
        <v>0.2</v>
      </c>
    </row>
    <row r="27" spans="1:6">
      <c r="A27" s="12" t="s">
        <v>4</v>
      </c>
      <c r="B27" s="13" t="s">
        <v>3</v>
      </c>
      <c r="C27" s="30">
        <v>3.5</v>
      </c>
      <c r="D27" s="30">
        <v>3.5</v>
      </c>
      <c r="E27" s="30">
        <v>3.5</v>
      </c>
    </row>
    <row r="28" spans="1:6">
      <c r="A28" s="12" t="s">
        <v>25</v>
      </c>
      <c r="B28" s="8" t="s">
        <v>26</v>
      </c>
      <c r="C28" s="30">
        <v>51.8</v>
      </c>
      <c r="D28" s="30">
        <v>51.8</v>
      </c>
      <c r="E28" s="30">
        <v>51.8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1228.5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11</v>
      </c>
      <c r="D11" s="25">
        <v>11</v>
      </c>
      <c r="E11" s="25">
        <v>11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425.20909090909095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5">
        <f>D15+D29+D30+D31+D32+D33</f>
        <v>0</v>
      </c>
      <c r="E13" s="25">
        <f>E15+E29+E30+E31+E32+E33</f>
        <v>4677.3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3524.8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/>
    </row>
    <row r="18" spans="1:6">
      <c r="A18" s="12" t="s">
        <v>4</v>
      </c>
      <c r="B18" s="13" t="s">
        <v>3</v>
      </c>
      <c r="C18" s="30"/>
      <c r="D18" s="30"/>
      <c r="E18" s="30"/>
    </row>
    <row r="19" spans="1:6">
      <c r="A19" s="12" t="s">
        <v>25</v>
      </c>
      <c r="B19" s="8" t="s">
        <v>26</v>
      </c>
      <c r="C19" s="29"/>
      <c r="D19" s="29"/>
      <c r="E19" s="29"/>
    </row>
    <row r="20" spans="1:6" ht="25.5">
      <c r="A20" s="9" t="s">
        <v>21</v>
      </c>
      <c r="B20" s="8" t="s">
        <v>2</v>
      </c>
      <c r="C20" s="30"/>
      <c r="D20" s="30"/>
      <c r="E20" s="30">
        <v>2994.3</v>
      </c>
    </row>
    <row r="21" spans="1:6">
      <c r="A21" s="12" t="s">
        <v>4</v>
      </c>
      <c r="B21" s="13" t="s">
        <v>3</v>
      </c>
      <c r="C21" s="30">
        <v>4</v>
      </c>
      <c r="D21" s="30">
        <v>4</v>
      </c>
      <c r="E21" s="30">
        <v>4</v>
      </c>
    </row>
    <row r="22" spans="1:6">
      <c r="A22" s="12" t="s">
        <v>25</v>
      </c>
      <c r="B22" s="8" t="s">
        <v>26</v>
      </c>
      <c r="C22" s="30">
        <v>117.8</v>
      </c>
      <c r="D22" s="30">
        <v>117.8</v>
      </c>
      <c r="E22" s="30">
        <v>117.8</v>
      </c>
    </row>
    <row r="23" spans="1:6" ht="39">
      <c r="A23" s="16" t="s">
        <v>24</v>
      </c>
      <c r="B23" s="8" t="s">
        <v>2</v>
      </c>
      <c r="C23" s="30"/>
      <c r="D23" s="30"/>
      <c r="E23" s="30"/>
    </row>
    <row r="24" spans="1:6">
      <c r="A24" s="12" t="s">
        <v>4</v>
      </c>
      <c r="B24" s="13" t="s">
        <v>3</v>
      </c>
      <c r="C24" s="30"/>
      <c r="D24" s="30"/>
      <c r="E24" s="30"/>
    </row>
    <row r="25" spans="1:6">
      <c r="A25" s="12" t="s">
        <v>25</v>
      </c>
      <c r="B25" s="8" t="s">
        <v>26</v>
      </c>
      <c r="C25" s="30"/>
      <c r="D25" s="30"/>
      <c r="E25" s="30"/>
    </row>
    <row r="26" spans="1:6" ht="25.5">
      <c r="A26" s="9" t="s">
        <v>22</v>
      </c>
      <c r="B26" s="8" t="s">
        <v>2</v>
      </c>
      <c r="C26" s="30"/>
      <c r="D26" s="30"/>
      <c r="E26" s="30">
        <v>530.5</v>
      </c>
    </row>
    <row r="27" spans="1:6">
      <c r="A27" s="12" t="s">
        <v>4</v>
      </c>
      <c r="B27" s="13" t="s">
        <v>3</v>
      </c>
      <c r="C27" s="30">
        <v>2.5</v>
      </c>
      <c r="D27" s="30">
        <v>2.5</v>
      </c>
      <c r="E27" s="30">
        <v>2.5</v>
      </c>
    </row>
    <row r="28" spans="1:6">
      <c r="A28" s="12" t="s">
        <v>25</v>
      </c>
      <c r="B28" s="8" t="s">
        <v>26</v>
      </c>
      <c r="C28" s="30">
        <v>59.4</v>
      </c>
      <c r="D28" s="30">
        <v>59.4</v>
      </c>
      <c r="E28" s="30">
        <v>59.4</v>
      </c>
    </row>
    <row r="29" spans="1:6" ht="25.5">
      <c r="A29" s="7" t="s">
        <v>5</v>
      </c>
      <c r="B29" s="8" t="s">
        <v>2</v>
      </c>
      <c r="C29" s="28"/>
      <c r="D29" s="28"/>
      <c r="E29" s="28"/>
    </row>
    <row r="30" spans="1:6" ht="36.75">
      <c r="A30" s="14" t="s">
        <v>6</v>
      </c>
      <c r="B30" s="8" t="s">
        <v>2</v>
      </c>
      <c r="C30" s="30"/>
      <c r="D30" s="30"/>
      <c r="E30" s="30">
        <v>1152.5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>
        <v>7</v>
      </c>
      <c r="D11" s="25">
        <v>7</v>
      </c>
      <c r="E11" s="25">
        <v>7</v>
      </c>
    </row>
    <row r="12" spans="1:6" ht="25.5">
      <c r="A12" s="12" t="s">
        <v>23</v>
      </c>
      <c r="B12" s="8" t="s">
        <v>2</v>
      </c>
      <c r="C12" s="26">
        <f>C13/C11</f>
        <v>0</v>
      </c>
      <c r="D12" s="26">
        <f>D13/D11</f>
        <v>0</v>
      </c>
      <c r="E12" s="26">
        <f>E13/E11</f>
        <v>396.08571428571429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5">
        <f>D15+D29+D30+D31+D32+D33</f>
        <v>0</v>
      </c>
      <c r="E13" s="25">
        <f>E15+E29+E30+E31+E32+E33</f>
        <v>2772.6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1531.6999999999998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/>
    </row>
    <row r="18" spans="1:6">
      <c r="A18" s="12" t="s">
        <v>4</v>
      </c>
      <c r="B18" s="13" t="s">
        <v>3</v>
      </c>
      <c r="C18" s="30"/>
      <c r="D18" s="30"/>
      <c r="E18" s="30"/>
    </row>
    <row r="19" spans="1:6">
      <c r="A19" s="12" t="s">
        <v>25</v>
      </c>
      <c r="B19" s="8" t="s">
        <v>26</v>
      </c>
      <c r="C19" s="29"/>
      <c r="D19" s="29"/>
      <c r="E19" s="29"/>
    </row>
    <row r="20" spans="1:6" ht="25.5">
      <c r="A20" s="9" t="s">
        <v>21</v>
      </c>
      <c r="B20" s="8" t="s">
        <v>2</v>
      </c>
      <c r="C20" s="30"/>
      <c r="D20" s="30"/>
      <c r="E20" s="30">
        <v>1102.5999999999999</v>
      </c>
    </row>
    <row r="21" spans="1:6">
      <c r="A21" s="12" t="s">
        <v>4</v>
      </c>
      <c r="B21" s="13" t="s">
        <v>3</v>
      </c>
      <c r="C21" s="30">
        <v>2.944</v>
      </c>
      <c r="D21" s="30">
        <v>2.944</v>
      </c>
      <c r="E21" s="30">
        <v>2.944</v>
      </c>
    </row>
    <row r="22" spans="1:6">
      <c r="A22" s="12" t="s">
        <v>25</v>
      </c>
      <c r="B22" s="8" t="s">
        <v>26</v>
      </c>
      <c r="C22" s="30">
        <v>115.5</v>
      </c>
      <c r="D22" s="30">
        <v>115.5</v>
      </c>
      <c r="E22" s="30">
        <v>115.5</v>
      </c>
    </row>
    <row r="23" spans="1:6" ht="39">
      <c r="A23" s="16" t="s">
        <v>24</v>
      </c>
      <c r="B23" s="8" t="s">
        <v>2</v>
      </c>
      <c r="C23" s="30"/>
      <c r="D23" s="30"/>
      <c r="E23" s="30"/>
    </row>
    <row r="24" spans="1:6">
      <c r="A24" s="12" t="s">
        <v>4</v>
      </c>
      <c r="B24" s="13" t="s">
        <v>3</v>
      </c>
      <c r="C24" s="30"/>
      <c r="D24" s="30"/>
      <c r="E24" s="30"/>
    </row>
    <row r="25" spans="1:6">
      <c r="A25" s="12" t="s">
        <v>25</v>
      </c>
      <c r="B25" s="8" t="s">
        <v>26</v>
      </c>
      <c r="C25" s="30"/>
      <c r="D25" s="30"/>
      <c r="E25" s="30"/>
    </row>
    <row r="26" spans="1:6" ht="25.5">
      <c r="A26" s="9" t="s">
        <v>22</v>
      </c>
      <c r="B26" s="8" t="s">
        <v>2</v>
      </c>
      <c r="C26" s="30"/>
      <c r="D26" s="30"/>
      <c r="E26" s="30">
        <v>429.1</v>
      </c>
    </row>
    <row r="27" spans="1:6">
      <c r="A27" s="12" t="s">
        <v>4</v>
      </c>
      <c r="B27" s="13" t="s">
        <v>3</v>
      </c>
      <c r="C27" s="30">
        <v>2.5</v>
      </c>
      <c r="D27" s="30">
        <v>2.5</v>
      </c>
      <c r="E27" s="30">
        <v>2.5</v>
      </c>
    </row>
    <row r="28" spans="1:6">
      <c r="A28" s="12" t="s">
        <v>25</v>
      </c>
      <c r="B28" s="8" t="s">
        <v>26</v>
      </c>
      <c r="C28" s="30">
        <v>47.73</v>
      </c>
      <c r="D28" s="30">
        <v>47.73</v>
      </c>
      <c r="E28" s="30">
        <v>47.73</v>
      </c>
    </row>
    <row r="29" spans="1:6" ht="25.5">
      <c r="A29" s="7" t="s">
        <v>5</v>
      </c>
      <c r="B29" s="8" t="s">
        <v>2</v>
      </c>
      <c r="C29" s="82"/>
      <c r="D29" s="82"/>
      <c r="E29" s="82"/>
    </row>
    <row r="30" spans="1:6" ht="36.75">
      <c r="A30" s="14" t="s">
        <v>6</v>
      </c>
      <c r="B30" s="8" t="s">
        <v>2</v>
      </c>
      <c r="C30" s="30"/>
      <c r="D30" s="30"/>
      <c r="E30" s="30">
        <v>1240.9000000000001</v>
      </c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46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5" t="s">
        <v>15</v>
      </c>
      <c r="B1" s="85"/>
      <c r="C1" s="85"/>
      <c r="D1" s="85"/>
      <c r="E1" s="85"/>
    </row>
    <row r="2" spans="1:5">
      <c r="A2" s="85" t="s">
        <v>57</v>
      </c>
      <c r="B2" s="85"/>
      <c r="C2" s="85"/>
      <c r="D2" s="85"/>
      <c r="E2" s="85"/>
    </row>
    <row r="3" spans="1:5">
      <c r="A3" s="86" t="s">
        <v>28</v>
      </c>
      <c r="B3" s="86"/>
      <c r="C3" s="86"/>
      <c r="D3" s="86"/>
      <c r="E3" s="86"/>
    </row>
    <row r="4" spans="1:5">
      <c r="A4" s="86"/>
      <c r="B4" s="86"/>
      <c r="C4" s="86"/>
      <c r="D4" s="86"/>
      <c r="E4" s="86"/>
    </row>
    <row r="5" spans="1:5">
      <c r="A5" s="87" t="s">
        <v>16</v>
      </c>
      <c r="B5" s="87"/>
      <c r="C5" s="87"/>
      <c r="D5" s="87"/>
      <c r="E5" s="87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88" t="s">
        <v>27</v>
      </c>
      <c r="B9" s="89" t="s">
        <v>18</v>
      </c>
      <c r="C9" s="88" t="s">
        <v>52</v>
      </c>
      <c r="D9" s="88"/>
      <c r="E9" s="88"/>
    </row>
    <row r="10" spans="1:5" ht="60.75">
      <c r="A10" s="88"/>
      <c r="B10" s="89"/>
      <c r="C10" s="5" t="s">
        <v>19</v>
      </c>
      <c r="D10" s="5" t="s">
        <v>51</v>
      </c>
      <c r="E10" s="6" t="s">
        <v>14</v>
      </c>
    </row>
    <row r="11" spans="1:5">
      <c r="A11" s="7" t="s">
        <v>20</v>
      </c>
      <c r="B11" s="8" t="s">
        <v>10</v>
      </c>
      <c r="C11" s="9">
        <v>4733</v>
      </c>
      <c r="D11" s="9">
        <v>4733</v>
      </c>
      <c r="E11" s="9">
        <v>4733</v>
      </c>
    </row>
    <row r="12" spans="1:5" ht="25.5">
      <c r="A12" s="12" t="s">
        <v>23</v>
      </c>
      <c r="B12" s="8" t="s">
        <v>2</v>
      </c>
      <c r="C12" s="17">
        <f>C13/C11</f>
        <v>0</v>
      </c>
      <c r="D12" s="17">
        <f>D13/D11</f>
        <v>0</v>
      </c>
      <c r="E12" s="17">
        <f>E13/E11</f>
        <v>3.799218254806676</v>
      </c>
    </row>
    <row r="13" spans="1:5" ht="25.5">
      <c r="A13" s="7" t="s">
        <v>11</v>
      </c>
      <c r="B13" s="8" t="s">
        <v>2</v>
      </c>
      <c r="C13" s="9">
        <f>C15+C29+C30+C31+C32+C33</f>
        <v>0</v>
      </c>
      <c r="D13" s="9">
        <f>D15+D29+D30+D31+D32+D33</f>
        <v>0</v>
      </c>
      <c r="E13" s="9">
        <f>E15+E29+E30+E31+E32+E33</f>
        <v>17981.699999999997</v>
      </c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19">
        <f>C17+C20+C23+C26</f>
        <v>0</v>
      </c>
      <c r="D15" s="19">
        <f>D17+D20+D23+D26</f>
        <v>0</v>
      </c>
      <c r="E15" s="19">
        <v>17909.599999999999</v>
      </c>
    </row>
    <row r="16" spans="1:5">
      <c r="A16" s="10" t="s">
        <v>1</v>
      </c>
      <c r="B16" s="11"/>
      <c r="C16" s="19"/>
      <c r="D16" s="19"/>
      <c r="E16" s="19"/>
    </row>
    <row r="17" spans="1:5" ht="25.5">
      <c r="A17" s="9" t="s">
        <v>13</v>
      </c>
      <c r="B17" s="8" t="s">
        <v>2</v>
      </c>
      <c r="C17" s="19"/>
      <c r="D17" s="19"/>
      <c r="E17" s="19">
        <v>11417.3</v>
      </c>
    </row>
    <row r="18" spans="1:5">
      <c r="A18" s="12" t="s">
        <v>4</v>
      </c>
      <c r="B18" s="13" t="s">
        <v>3</v>
      </c>
      <c r="C18" s="19"/>
      <c r="D18" s="19"/>
      <c r="E18" s="19"/>
    </row>
    <row r="19" spans="1:5">
      <c r="A19" s="12" t="s">
        <v>25</v>
      </c>
      <c r="B19" s="8" t="s">
        <v>26</v>
      </c>
      <c r="C19" s="23"/>
      <c r="D19" s="23"/>
      <c r="E19" s="23"/>
    </row>
    <row r="20" spans="1:5" ht="25.5">
      <c r="A20" s="9" t="s">
        <v>21</v>
      </c>
      <c r="B20" s="8" t="s">
        <v>2</v>
      </c>
      <c r="C20" s="19"/>
      <c r="D20" s="19"/>
      <c r="E20" s="19">
        <v>5679.6</v>
      </c>
    </row>
    <row r="21" spans="1:5">
      <c r="A21" s="12" t="s">
        <v>4</v>
      </c>
      <c r="B21" s="13" t="s">
        <v>3</v>
      </c>
      <c r="C21" s="19"/>
      <c r="D21" s="19"/>
      <c r="E21" s="19"/>
    </row>
    <row r="22" spans="1:5">
      <c r="A22" s="12" t="s">
        <v>25</v>
      </c>
      <c r="B22" s="8" t="s">
        <v>26</v>
      </c>
      <c r="C22" s="19"/>
      <c r="D22" s="19"/>
      <c r="E22" s="19"/>
    </row>
    <row r="23" spans="1:5" ht="39">
      <c r="A23" s="16" t="s">
        <v>24</v>
      </c>
      <c r="B23" s="8" t="s">
        <v>2</v>
      </c>
      <c r="C23" s="19"/>
      <c r="D23" s="19"/>
      <c r="E23" s="19"/>
    </row>
    <row r="24" spans="1:5">
      <c r="A24" s="12" t="s">
        <v>4</v>
      </c>
      <c r="B24" s="13" t="s">
        <v>3</v>
      </c>
      <c r="C24" s="19"/>
      <c r="D24" s="19"/>
      <c r="E24" s="19"/>
    </row>
    <row r="25" spans="1:5">
      <c r="A25" s="12" t="s">
        <v>25</v>
      </c>
      <c r="B25" s="8" t="s">
        <v>26</v>
      </c>
      <c r="C25" s="19"/>
      <c r="D25" s="19"/>
      <c r="E25" s="19"/>
    </row>
    <row r="26" spans="1:5" ht="25.5">
      <c r="A26" s="9" t="s">
        <v>22</v>
      </c>
      <c r="B26" s="8" t="s">
        <v>2</v>
      </c>
      <c r="C26" s="19"/>
      <c r="D26" s="19"/>
      <c r="E26" s="19">
        <v>812.7</v>
      </c>
    </row>
    <row r="27" spans="1:5">
      <c r="A27" s="12" t="s">
        <v>4</v>
      </c>
      <c r="B27" s="13" t="s">
        <v>3</v>
      </c>
      <c r="C27" s="19"/>
      <c r="D27" s="19"/>
      <c r="E27" s="19"/>
    </row>
    <row r="28" spans="1:5">
      <c r="A28" s="12" t="s">
        <v>25</v>
      </c>
      <c r="B28" s="8" t="s">
        <v>26</v>
      </c>
      <c r="C28" s="19"/>
      <c r="D28" s="19"/>
      <c r="E28" s="19"/>
    </row>
    <row r="29" spans="1:5" ht="25.5">
      <c r="A29" s="7" t="s">
        <v>5</v>
      </c>
      <c r="B29" s="8" t="s">
        <v>2</v>
      </c>
      <c r="C29" s="20"/>
      <c r="D29" s="20"/>
      <c r="E29" s="20"/>
    </row>
    <row r="30" spans="1:5" ht="36.75">
      <c r="A30" s="14" t="s">
        <v>6</v>
      </c>
      <c r="B30" s="8" t="s">
        <v>2</v>
      </c>
      <c r="C30" s="19"/>
      <c r="D30" s="19"/>
      <c r="E30" s="19"/>
    </row>
    <row r="31" spans="1:5" ht="25.5">
      <c r="A31" s="14" t="s">
        <v>7</v>
      </c>
      <c r="B31" s="8" t="s">
        <v>2</v>
      </c>
      <c r="C31" s="19"/>
      <c r="D31" s="19"/>
      <c r="E31" s="19"/>
    </row>
    <row r="32" spans="1:5" ht="36.75">
      <c r="A32" s="14" t="s">
        <v>8</v>
      </c>
      <c r="B32" s="8" t="s">
        <v>2</v>
      </c>
      <c r="C32" s="19"/>
      <c r="D32" s="19"/>
      <c r="E32" s="19">
        <v>72.099999999999994</v>
      </c>
    </row>
    <row r="33" spans="1:5" ht="52.5">
      <c r="A33" s="14" t="s">
        <v>9</v>
      </c>
      <c r="B33" s="8" t="s">
        <v>2</v>
      </c>
      <c r="C33" s="9"/>
      <c r="D33" s="9"/>
      <c r="E33" s="9"/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tabSelected="1"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25"/>
      <c r="D11" s="25"/>
      <c r="E11" s="25"/>
    </row>
    <row r="12" spans="1:6" ht="25.5">
      <c r="A12" s="12" t="s">
        <v>23</v>
      </c>
      <c r="B12" s="8" t="s">
        <v>2</v>
      </c>
      <c r="C12" s="26" t="e">
        <f>C13/C11</f>
        <v>#DIV/0!</v>
      </c>
      <c r="D12" s="26" t="e">
        <f>D13/D11</f>
        <v>#DIV/0!</v>
      </c>
      <c r="E12" s="26" t="e">
        <f>E13/E11</f>
        <v>#DIV/0!</v>
      </c>
    </row>
    <row r="13" spans="1:6" ht="25.5">
      <c r="A13" s="7" t="s">
        <v>11</v>
      </c>
      <c r="B13" s="8" t="s">
        <v>2</v>
      </c>
      <c r="C13" s="25">
        <f>C15+C29+C30+C31+C32+C33</f>
        <v>0</v>
      </c>
      <c r="D13" s="25">
        <f>D15+D29+D30+D31+D32+D33</f>
        <v>0</v>
      </c>
      <c r="E13" s="25">
        <f>E15+E29+E30+E31+E32+E33</f>
        <v>3671.7</v>
      </c>
    </row>
    <row r="14" spans="1:6">
      <c r="A14" s="10" t="s">
        <v>0</v>
      </c>
      <c r="B14" s="11"/>
      <c r="C14" s="25"/>
      <c r="D14" s="25"/>
      <c r="E14" s="25"/>
    </row>
    <row r="15" spans="1:6" ht="25.5">
      <c r="A15" s="7" t="s">
        <v>12</v>
      </c>
      <c r="B15" s="8" t="s">
        <v>2</v>
      </c>
      <c r="C15" s="30">
        <f>C17+C20+C23+C26</f>
        <v>0</v>
      </c>
      <c r="D15" s="30">
        <f>D17+D20+D23+D26</f>
        <v>0</v>
      </c>
      <c r="E15" s="30">
        <f>E17+E20+E23+E26</f>
        <v>3671.7</v>
      </c>
      <c r="F15" s="18"/>
    </row>
    <row r="16" spans="1:6">
      <c r="A16" s="10" t="s">
        <v>1</v>
      </c>
      <c r="B16" s="11"/>
      <c r="C16" s="30"/>
      <c r="D16" s="30"/>
      <c r="E16" s="30"/>
    </row>
    <row r="17" spans="1:6" ht="25.5">
      <c r="A17" s="9" t="s">
        <v>13</v>
      </c>
      <c r="B17" s="8" t="s">
        <v>2</v>
      </c>
      <c r="C17" s="30"/>
      <c r="D17" s="30"/>
      <c r="E17" s="30"/>
    </row>
    <row r="18" spans="1:6">
      <c r="A18" s="12" t="s">
        <v>4</v>
      </c>
      <c r="B18" s="13" t="s">
        <v>3</v>
      </c>
      <c r="C18" s="30">
        <v>1</v>
      </c>
      <c r="D18" s="30">
        <v>1</v>
      </c>
      <c r="E18" s="30">
        <v>1</v>
      </c>
    </row>
    <row r="19" spans="1:6">
      <c r="A19" s="12" t="s">
        <v>25</v>
      </c>
      <c r="B19" s="8" t="s">
        <v>26</v>
      </c>
      <c r="C19" s="29">
        <v>154</v>
      </c>
      <c r="D19" s="29">
        <v>154</v>
      </c>
      <c r="E19" s="29">
        <v>154</v>
      </c>
    </row>
    <row r="20" spans="1:6" ht="25.5">
      <c r="A20" s="9" t="s">
        <v>21</v>
      </c>
      <c r="B20" s="8" t="s">
        <v>2</v>
      </c>
      <c r="C20" s="30"/>
      <c r="D20" s="30"/>
      <c r="E20" s="30">
        <v>3671.7</v>
      </c>
    </row>
    <row r="21" spans="1:6">
      <c r="A21" s="12" t="s">
        <v>4</v>
      </c>
      <c r="B21" s="13" t="s">
        <v>3</v>
      </c>
      <c r="C21" s="30">
        <v>5.4779999999999998</v>
      </c>
      <c r="D21" s="30">
        <v>5.4779999999999998</v>
      </c>
      <c r="E21" s="30">
        <v>5.4779999999999998</v>
      </c>
    </row>
    <row r="22" spans="1:6">
      <c r="A22" s="12" t="s">
        <v>25</v>
      </c>
      <c r="B22" s="8" t="s">
        <v>26</v>
      </c>
      <c r="C22" s="30">
        <v>97.4</v>
      </c>
      <c r="D22" s="30">
        <v>97.4</v>
      </c>
      <c r="E22" s="30">
        <v>97.4</v>
      </c>
    </row>
    <row r="23" spans="1:6" ht="39">
      <c r="A23" s="16" t="s">
        <v>24</v>
      </c>
      <c r="B23" s="8" t="s">
        <v>2</v>
      </c>
      <c r="C23" s="30"/>
      <c r="D23" s="30"/>
      <c r="E23" s="30"/>
    </row>
    <row r="24" spans="1:6">
      <c r="A24" s="12" t="s">
        <v>4</v>
      </c>
      <c r="B24" s="13" t="s">
        <v>3</v>
      </c>
      <c r="C24" s="30"/>
      <c r="D24" s="30"/>
      <c r="E24" s="30"/>
    </row>
    <row r="25" spans="1:6">
      <c r="A25" s="12" t="s">
        <v>25</v>
      </c>
      <c r="B25" s="8" t="s">
        <v>26</v>
      </c>
      <c r="C25" s="30"/>
      <c r="D25" s="30"/>
      <c r="E25" s="30"/>
    </row>
    <row r="26" spans="1:6" ht="25.5">
      <c r="A26" s="9" t="s">
        <v>22</v>
      </c>
      <c r="B26" s="8" t="s">
        <v>2</v>
      </c>
      <c r="C26" s="30"/>
      <c r="D26" s="30"/>
      <c r="E26" s="30"/>
    </row>
    <row r="27" spans="1:6">
      <c r="A27" s="12" t="s">
        <v>4</v>
      </c>
      <c r="B27" s="13" t="s">
        <v>3</v>
      </c>
      <c r="C27" s="30">
        <v>1.1000000000000001</v>
      </c>
      <c r="D27" s="30">
        <v>1.1000000000000001</v>
      </c>
      <c r="E27" s="30">
        <v>1.1000000000000001</v>
      </c>
    </row>
    <row r="28" spans="1:6">
      <c r="A28" s="12" t="s">
        <v>25</v>
      </c>
      <c r="B28" s="8" t="s">
        <v>26</v>
      </c>
      <c r="C28" s="30">
        <v>24.5</v>
      </c>
      <c r="D28" s="30">
        <v>24.5</v>
      </c>
      <c r="E28" s="30">
        <v>24.5</v>
      </c>
    </row>
    <row r="29" spans="1:6" ht="25.5">
      <c r="A29" s="7" t="s">
        <v>5</v>
      </c>
      <c r="B29" s="8" t="s">
        <v>2</v>
      </c>
      <c r="C29" s="82"/>
      <c r="D29" s="82"/>
      <c r="E29" s="82"/>
    </row>
    <row r="30" spans="1:6" ht="36.75">
      <c r="A30" s="14" t="s">
        <v>6</v>
      </c>
      <c r="B30" s="8" t="s">
        <v>2</v>
      </c>
      <c r="C30" s="30"/>
      <c r="D30" s="30"/>
      <c r="E30" s="30"/>
      <c r="F30" s="2" t="s">
        <v>30</v>
      </c>
    </row>
    <row r="31" spans="1:6" ht="25.5">
      <c r="A31" s="14" t="s">
        <v>7</v>
      </c>
      <c r="B31" s="8" t="s">
        <v>2</v>
      </c>
      <c r="C31" s="30"/>
      <c r="D31" s="30"/>
      <c r="E31" s="30"/>
    </row>
    <row r="32" spans="1:6" ht="36.75">
      <c r="A32" s="14" t="s">
        <v>8</v>
      </c>
      <c r="B32" s="8" t="s">
        <v>2</v>
      </c>
      <c r="C32" s="30"/>
      <c r="D32" s="30"/>
      <c r="E32" s="30"/>
    </row>
    <row r="33" spans="1:5" ht="52.5">
      <c r="A33" s="14" t="s">
        <v>9</v>
      </c>
      <c r="B33" s="8" t="s">
        <v>2</v>
      </c>
      <c r="C33" s="25"/>
      <c r="D33" s="25"/>
      <c r="E33" s="25"/>
    </row>
    <row r="35" spans="1:5">
      <c r="A35" s="1" t="s">
        <v>46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5" width="12" style="2" customWidth="1"/>
    <col min="6" max="6" width="14" style="2" customWidth="1"/>
    <col min="7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 ht="20.25" customHeight="1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6">
        <v>568</v>
      </c>
      <c r="D11" s="66">
        <v>568</v>
      </c>
      <c r="E11" s="66">
        <v>568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125.0432147887324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83">
        <f>E15+E29+E30+E31+E32+E33</f>
        <v>71024.546000000002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/>
      <c r="D15" s="69"/>
      <c r="E15" s="69">
        <v>63828.4</v>
      </c>
      <c r="F15" s="18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>
        <v>5855.6</v>
      </c>
      <c r="D17" s="70">
        <v>5855.6</v>
      </c>
      <c r="E17" s="70">
        <v>2491.8000000000002</v>
      </c>
    </row>
    <row r="18" spans="1:6">
      <c r="A18" s="12" t="s">
        <v>4</v>
      </c>
      <c r="B18" s="13" t="s">
        <v>3</v>
      </c>
      <c r="C18" s="71">
        <v>7</v>
      </c>
      <c r="D18" s="71">
        <v>7</v>
      </c>
      <c r="E18" s="71">
        <v>7</v>
      </c>
    </row>
    <row r="19" spans="1:6" ht="21.95" customHeight="1">
      <c r="A19" s="12" t="s">
        <v>25</v>
      </c>
      <c r="B19" s="8" t="s">
        <v>26</v>
      </c>
      <c r="C19" s="72">
        <f>C17/C18/12</f>
        <v>69.709523809523816</v>
      </c>
      <c r="D19" s="72">
        <f>D17/D18/12</f>
        <v>69.709523809523816</v>
      </c>
      <c r="E19" s="72">
        <f>E17/E18/12</f>
        <v>29.664285714285715</v>
      </c>
    </row>
    <row r="20" spans="1:6" ht="25.5">
      <c r="A20" s="9" t="s">
        <v>21</v>
      </c>
      <c r="B20" s="8" t="s">
        <v>2</v>
      </c>
      <c r="C20" s="70"/>
      <c r="D20" s="70"/>
      <c r="E20" s="70">
        <v>54233.8</v>
      </c>
    </row>
    <row r="21" spans="1:6">
      <c r="A21" s="12" t="s">
        <v>4</v>
      </c>
      <c r="B21" s="13" t="s">
        <v>3</v>
      </c>
      <c r="C21" s="71">
        <v>66.22</v>
      </c>
      <c r="D21" s="71">
        <v>66.22</v>
      </c>
      <c r="E21" s="71">
        <v>66.22</v>
      </c>
    </row>
    <row r="22" spans="1:6" ht="21.95" customHeight="1">
      <c r="A22" s="12" t="s">
        <v>25</v>
      </c>
      <c r="B22" s="8" t="s">
        <v>26</v>
      </c>
      <c r="C22" s="71">
        <v>108</v>
      </c>
      <c r="D22" s="71">
        <v>108</v>
      </c>
      <c r="E22" s="71">
        <v>108</v>
      </c>
    </row>
    <row r="23" spans="1:6" ht="39">
      <c r="A23" s="16" t="s">
        <v>24</v>
      </c>
      <c r="B23" s="8" t="s">
        <v>2</v>
      </c>
      <c r="C23" s="70"/>
      <c r="D23" s="70"/>
      <c r="E23" s="70">
        <v>1367</v>
      </c>
    </row>
    <row r="24" spans="1:6">
      <c r="A24" s="12" t="s">
        <v>4</v>
      </c>
      <c r="B24" s="13" t="s">
        <v>3</v>
      </c>
      <c r="C24" s="71">
        <v>6.5</v>
      </c>
      <c r="D24" s="71">
        <v>6.5</v>
      </c>
      <c r="E24" s="71">
        <v>6.5</v>
      </c>
    </row>
    <row r="25" spans="1:6" ht="21.95" customHeight="1">
      <c r="A25" s="12" t="s">
        <v>25</v>
      </c>
      <c r="B25" s="8" t="s">
        <v>26</v>
      </c>
      <c r="C25" s="71">
        <v>60.5</v>
      </c>
      <c r="D25" s="71">
        <v>60.5</v>
      </c>
      <c r="E25" s="71">
        <v>60.5</v>
      </c>
    </row>
    <row r="26" spans="1:6" ht="25.5">
      <c r="A26" s="9" t="s">
        <v>22</v>
      </c>
      <c r="B26" s="8" t="s">
        <v>2</v>
      </c>
      <c r="C26" s="70"/>
      <c r="D26" s="70"/>
      <c r="E26" s="70">
        <v>5735.8</v>
      </c>
    </row>
    <row r="27" spans="1:6">
      <c r="A27" s="12" t="s">
        <v>4</v>
      </c>
      <c r="B27" s="13" t="s">
        <v>3</v>
      </c>
      <c r="C27" s="71">
        <v>34</v>
      </c>
      <c r="D27" s="71">
        <v>34</v>
      </c>
      <c r="E27" s="71">
        <v>34</v>
      </c>
    </row>
    <row r="28" spans="1:6" ht="21.95" customHeight="1">
      <c r="A28" s="12" t="s">
        <v>25</v>
      </c>
      <c r="B28" s="8" t="s">
        <v>26</v>
      </c>
      <c r="C28" s="69">
        <v>50.1</v>
      </c>
      <c r="D28" s="69">
        <v>50.1</v>
      </c>
      <c r="E28" s="69">
        <v>50.1</v>
      </c>
    </row>
    <row r="29" spans="1:6" ht="25.5">
      <c r="A29" s="7" t="s">
        <v>5</v>
      </c>
      <c r="B29" s="8" t="s">
        <v>2</v>
      </c>
      <c r="C29" s="73"/>
      <c r="D29" s="73"/>
      <c r="E29" s="73"/>
    </row>
    <row r="30" spans="1:6" ht="36.75">
      <c r="A30" s="14" t="s">
        <v>6</v>
      </c>
      <c r="B30" s="8" t="s">
        <v>2</v>
      </c>
      <c r="C30" s="69"/>
      <c r="D30" s="69"/>
      <c r="E30" s="69">
        <v>6727.2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>
        <v>230.5</v>
      </c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238.446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33" customWidth="1"/>
    <col min="2" max="2" width="9.140625" style="35"/>
    <col min="3" max="3" width="12" style="33" customWidth="1"/>
    <col min="4" max="4" width="17.140625" style="33" customWidth="1"/>
    <col min="5" max="7" width="12" style="33" customWidth="1"/>
    <col min="8" max="8" width="9.140625" style="33"/>
    <col min="9" max="9" width="9.85546875" style="33" bestFit="1" customWidth="1"/>
    <col min="10" max="16384" width="9.140625" style="33"/>
  </cols>
  <sheetData>
    <row r="1" spans="1:6">
      <c r="A1" s="92" t="s">
        <v>15</v>
      </c>
      <c r="B1" s="92"/>
      <c r="C1" s="92"/>
      <c r="D1" s="92"/>
      <c r="E1" s="92"/>
    </row>
    <row r="2" spans="1:6">
      <c r="A2" s="85" t="s">
        <v>57</v>
      </c>
      <c r="B2" s="85"/>
      <c r="C2" s="85"/>
      <c r="D2" s="85"/>
      <c r="E2" s="85"/>
    </row>
    <row r="3" spans="1:6">
      <c r="A3" s="93" t="s">
        <v>31</v>
      </c>
      <c r="B3" s="93"/>
      <c r="C3" s="93"/>
      <c r="D3" s="93"/>
      <c r="E3" s="93"/>
    </row>
    <row r="4" spans="1:6">
      <c r="A4" s="93"/>
      <c r="B4" s="93"/>
      <c r="C4" s="93"/>
      <c r="D4" s="93"/>
      <c r="E4" s="93"/>
    </row>
    <row r="5" spans="1:6">
      <c r="A5" s="94" t="s">
        <v>16</v>
      </c>
      <c r="B5" s="94"/>
      <c r="C5" s="94"/>
      <c r="D5" s="94"/>
      <c r="E5" s="94"/>
    </row>
    <row r="6" spans="1:6">
      <c r="A6" s="34"/>
    </row>
    <row r="7" spans="1:6">
      <c r="A7" s="36" t="s">
        <v>17</v>
      </c>
    </row>
    <row r="8" spans="1:6">
      <c r="A8" s="37"/>
    </row>
    <row r="9" spans="1:6" ht="20.25" customHeight="1">
      <c r="A9" s="90" t="s">
        <v>27</v>
      </c>
      <c r="B9" s="91" t="s">
        <v>18</v>
      </c>
      <c r="C9" s="90" t="s">
        <v>52</v>
      </c>
      <c r="D9" s="90"/>
      <c r="E9" s="90"/>
    </row>
    <row r="10" spans="1:6" ht="60.75">
      <c r="A10" s="90"/>
      <c r="B10" s="91"/>
      <c r="C10" s="38" t="s">
        <v>19</v>
      </c>
      <c r="D10" s="5" t="s">
        <v>51</v>
      </c>
      <c r="E10" s="39" t="s">
        <v>14</v>
      </c>
    </row>
    <row r="11" spans="1:6">
      <c r="A11" s="40" t="s">
        <v>20</v>
      </c>
      <c r="B11" s="41" t="s">
        <v>10</v>
      </c>
      <c r="C11" s="42">
        <v>291</v>
      </c>
      <c r="D11" s="42">
        <v>291</v>
      </c>
      <c r="E11" s="42">
        <v>291</v>
      </c>
    </row>
    <row r="12" spans="1:6" ht="25.5">
      <c r="A12" s="43" t="s">
        <v>23</v>
      </c>
      <c r="B12" s="41" t="s">
        <v>2</v>
      </c>
      <c r="C12" s="44">
        <f>C13/C11</f>
        <v>0</v>
      </c>
      <c r="D12" s="44">
        <f>D13/D11</f>
        <v>0</v>
      </c>
      <c r="E12" s="44">
        <f>E13/E11</f>
        <v>0</v>
      </c>
    </row>
    <row r="13" spans="1:6" ht="25.5">
      <c r="A13" s="40" t="s">
        <v>11</v>
      </c>
      <c r="B13" s="41" t="s">
        <v>2</v>
      </c>
      <c r="C13" s="42">
        <f>C15+C29+C30+C31+C32+C33</f>
        <v>0</v>
      </c>
      <c r="D13" s="44">
        <f>D15+D29+D30+D31+D32+D33</f>
        <v>0</v>
      </c>
      <c r="E13" s="42">
        <f>E15+E29+E30+E31+E32+E33</f>
        <v>0</v>
      </c>
    </row>
    <row r="14" spans="1:6">
      <c r="A14" s="45" t="s">
        <v>0</v>
      </c>
      <c r="B14" s="46"/>
      <c r="C14" s="42"/>
      <c r="D14" s="42"/>
      <c r="E14" s="42"/>
    </row>
    <row r="15" spans="1:6" ht="25.5">
      <c r="A15" s="40" t="s">
        <v>12</v>
      </c>
      <c r="B15" s="41" t="s">
        <v>2</v>
      </c>
      <c r="C15" s="62">
        <f>C17+C20+C23+C26</f>
        <v>0</v>
      </c>
      <c r="D15" s="62">
        <f>D17+D20+D23+D26</f>
        <v>0</v>
      </c>
      <c r="E15" s="62">
        <f>E17+E20+E23+E26</f>
        <v>0</v>
      </c>
      <c r="F15" s="55"/>
    </row>
    <row r="16" spans="1:6">
      <c r="A16" s="45" t="s">
        <v>1</v>
      </c>
      <c r="B16" s="46"/>
      <c r="C16" s="62"/>
      <c r="D16" s="62"/>
      <c r="E16" s="62"/>
    </row>
    <row r="17" spans="1:5" ht="25.5">
      <c r="A17" s="32" t="s">
        <v>13</v>
      </c>
      <c r="B17" s="41" t="s">
        <v>2</v>
      </c>
      <c r="C17" s="62"/>
      <c r="D17" s="62"/>
      <c r="E17" s="62"/>
    </row>
    <row r="18" spans="1:5">
      <c r="A18" s="43" t="s">
        <v>4</v>
      </c>
      <c r="B18" s="47" t="s">
        <v>3</v>
      </c>
      <c r="C18" s="62">
        <v>7</v>
      </c>
      <c r="D18" s="62">
        <v>7</v>
      </c>
      <c r="E18" s="62">
        <v>7</v>
      </c>
    </row>
    <row r="19" spans="1:5" ht="21.95" customHeight="1">
      <c r="A19" s="43" t="s">
        <v>25</v>
      </c>
      <c r="B19" s="41" t="s">
        <v>26</v>
      </c>
      <c r="C19" s="64">
        <v>125</v>
      </c>
      <c r="D19" s="64">
        <v>125</v>
      </c>
      <c r="E19" s="64">
        <v>125</v>
      </c>
    </row>
    <row r="20" spans="1:5" ht="25.5">
      <c r="A20" s="32" t="s">
        <v>21</v>
      </c>
      <c r="B20" s="41" t="s">
        <v>2</v>
      </c>
      <c r="C20" s="62"/>
      <c r="D20" s="62"/>
      <c r="E20" s="62"/>
    </row>
    <row r="21" spans="1:5">
      <c r="A21" s="43" t="s">
        <v>4</v>
      </c>
      <c r="B21" s="47" t="s">
        <v>3</v>
      </c>
      <c r="C21" s="62">
        <v>48.3</v>
      </c>
      <c r="D21" s="62">
        <v>48.3</v>
      </c>
      <c r="E21" s="62">
        <v>48.3</v>
      </c>
    </row>
    <row r="22" spans="1:5" ht="21.95" customHeight="1">
      <c r="A22" s="43" t="s">
        <v>25</v>
      </c>
      <c r="B22" s="41" t="s">
        <v>26</v>
      </c>
      <c r="C22" s="62">
        <v>118.4</v>
      </c>
      <c r="D22" s="62">
        <v>118.4</v>
      </c>
      <c r="E22" s="62">
        <v>118.4</v>
      </c>
    </row>
    <row r="23" spans="1:5" ht="39">
      <c r="A23" s="48" t="s">
        <v>32</v>
      </c>
      <c r="B23" s="41" t="s">
        <v>2</v>
      </c>
      <c r="C23" s="62"/>
      <c r="D23" s="62"/>
      <c r="E23" s="62"/>
    </row>
    <row r="24" spans="1:5">
      <c r="A24" s="43" t="s">
        <v>4</v>
      </c>
      <c r="B24" s="47" t="s">
        <v>3</v>
      </c>
      <c r="C24" s="62">
        <v>4</v>
      </c>
      <c r="D24" s="62">
        <v>4</v>
      </c>
      <c r="E24" s="62">
        <v>4</v>
      </c>
    </row>
    <row r="25" spans="1:5" ht="21.95" customHeight="1">
      <c r="A25" s="43" t="s">
        <v>25</v>
      </c>
      <c r="B25" s="41" t="s">
        <v>26</v>
      </c>
      <c r="C25" s="62">
        <v>75.400000000000006</v>
      </c>
      <c r="D25" s="62">
        <v>75.400000000000006</v>
      </c>
      <c r="E25" s="62">
        <v>75.400000000000006</v>
      </c>
    </row>
    <row r="26" spans="1:5" ht="25.5">
      <c r="A26" s="32" t="s">
        <v>22</v>
      </c>
      <c r="B26" s="41" t="s">
        <v>2</v>
      </c>
      <c r="C26" s="62"/>
      <c r="D26" s="62"/>
      <c r="E26" s="62"/>
    </row>
    <row r="27" spans="1:5">
      <c r="A27" s="43" t="s">
        <v>4</v>
      </c>
      <c r="B27" s="47" t="s">
        <v>3</v>
      </c>
      <c r="C27" s="62">
        <v>44</v>
      </c>
      <c r="D27" s="62">
        <v>44</v>
      </c>
      <c r="E27" s="62">
        <v>44</v>
      </c>
    </row>
    <row r="28" spans="1:5" ht="21.95" customHeight="1">
      <c r="A28" s="43" t="s">
        <v>25</v>
      </c>
      <c r="B28" s="41" t="s">
        <v>26</v>
      </c>
      <c r="C28" s="62">
        <v>52.5</v>
      </c>
      <c r="D28" s="62">
        <v>52.5</v>
      </c>
      <c r="E28" s="62">
        <v>52.5</v>
      </c>
    </row>
    <row r="29" spans="1:5" ht="25.5">
      <c r="A29" s="40" t="s">
        <v>5</v>
      </c>
      <c r="B29" s="41" t="s">
        <v>2</v>
      </c>
      <c r="C29" s="63"/>
      <c r="D29" s="63"/>
      <c r="E29" s="63"/>
    </row>
    <row r="30" spans="1:5" ht="36.75">
      <c r="A30" s="49" t="s">
        <v>33</v>
      </c>
      <c r="B30" s="41" t="s">
        <v>2</v>
      </c>
      <c r="C30" s="42"/>
      <c r="D30" s="42"/>
      <c r="E30" s="42"/>
    </row>
    <row r="31" spans="1:5" ht="25.5">
      <c r="A31" s="49" t="s">
        <v>7</v>
      </c>
      <c r="B31" s="41" t="s">
        <v>2</v>
      </c>
      <c r="C31" s="42"/>
      <c r="D31" s="42"/>
      <c r="E31" s="42"/>
    </row>
    <row r="32" spans="1:5" ht="36.75">
      <c r="A32" s="49" t="s">
        <v>34</v>
      </c>
      <c r="B32" s="41" t="s">
        <v>2</v>
      </c>
      <c r="C32" s="62"/>
      <c r="D32" s="62"/>
      <c r="E32" s="62"/>
    </row>
    <row r="33" spans="1:5" ht="52.5">
      <c r="A33" s="49" t="s">
        <v>35</v>
      </c>
      <c r="B33" s="41" t="s">
        <v>2</v>
      </c>
      <c r="C33" s="42"/>
      <c r="D33" s="42"/>
      <c r="E33" s="42"/>
    </row>
    <row r="35" spans="1:5">
      <c r="A35" s="1" t="s">
        <v>40</v>
      </c>
    </row>
    <row r="37" spans="1:5">
      <c r="A37" s="50" t="s">
        <v>36</v>
      </c>
    </row>
    <row r="38" spans="1:5">
      <c r="A38" s="50" t="s">
        <v>37</v>
      </c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zoomScale="71" zoomScaleNormal="71"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 ht="20.25" customHeight="1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611</v>
      </c>
      <c r="D11" s="68">
        <v>611</v>
      </c>
      <c r="E11" s="68">
        <v>611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0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0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0</v>
      </c>
      <c r="F15" s="53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/>
    </row>
    <row r="18" spans="1:6">
      <c r="A18" s="12" t="s">
        <v>4</v>
      </c>
      <c r="B18" s="13" t="s">
        <v>3</v>
      </c>
      <c r="C18" s="71"/>
      <c r="D18" s="71"/>
      <c r="E18" s="71"/>
    </row>
    <row r="19" spans="1:6" ht="21.95" customHeight="1">
      <c r="A19" s="12" t="s">
        <v>25</v>
      </c>
      <c r="B19" s="8" t="s">
        <v>26</v>
      </c>
      <c r="C19" s="72"/>
      <c r="D19" s="72"/>
      <c r="E19" s="72"/>
    </row>
    <row r="20" spans="1:6" ht="25.5">
      <c r="A20" s="9" t="s">
        <v>21</v>
      </c>
      <c r="B20" s="8" t="s">
        <v>2</v>
      </c>
      <c r="C20" s="70"/>
      <c r="D20" s="70"/>
      <c r="E20" s="70"/>
    </row>
    <row r="21" spans="1:6">
      <c r="A21" s="12" t="s">
        <v>4</v>
      </c>
      <c r="B21" s="13" t="s">
        <v>3</v>
      </c>
      <c r="C21" s="71"/>
      <c r="D21" s="71"/>
      <c r="E21" s="71"/>
    </row>
    <row r="22" spans="1:6" ht="21.95" customHeight="1">
      <c r="A22" s="12" t="s">
        <v>25</v>
      </c>
      <c r="B22" s="8" t="s">
        <v>26</v>
      </c>
      <c r="C22" s="71"/>
      <c r="D22" s="71"/>
      <c r="E22" s="71"/>
    </row>
    <row r="23" spans="1:6" ht="39">
      <c r="A23" s="16" t="s">
        <v>24</v>
      </c>
      <c r="B23" s="8" t="s">
        <v>2</v>
      </c>
      <c r="C23" s="70"/>
      <c r="D23" s="70"/>
      <c r="E23" s="70"/>
    </row>
    <row r="24" spans="1:6">
      <c r="A24" s="12" t="s">
        <v>4</v>
      </c>
      <c r="B24" s="13" t="s">
        <v>3</v>
      </c>
      <c r="C24" s="71"/>
      <c r="D24" s="71"/>
      <c r="E24" s="71"/>
    </row>
    <row r="25" spans="1:6" ht="21.95" customHeight="1">
      <c r="A25" s="12" t="s">
        <v>25</v>
      </c>
      <c r="B25" s="8" t="s">
        <v>26</v>
      </c>
      <c r="C25" s="71"/>
      <c r="D25" s="71"/>
      <c r="E25" s="71"/>
    </row>
    <row r="26" spans="1:6" ht="25.5">
      <c r="A26" s="9" t="s">
        <v>22</v>
      </c>
      <c r="B26" s="8" t="s">
        <v>2</v>
      </c>
      <c r="C26" s="70"/>
      <c r="D26" s="70"/>
      <c r="E26" s="70"/>
    </row>
    <row r="27" spans="1:6">
      <c r="A27" s="12" t="s">
        <v>4</v>
      </c>
      <c r="B27" s="13" t="s">
        <v>3</v>
      </c>
      <c r="C27" s="69"/>
      <c r="D27" s="69"/>
      <c r="E27" s="69"/>
    </row>
    <row r="28" spans="1:6" ht="21.95" customHeight="1">
      <c r="A28" s="12" t="s">
        <v>25</v>
      </c>
      <c r="B28" s="8" t="s">
        <v>26</v>
      </c>
      <c r="C28" s="69"/>
      <c r="D28" s="69"/>
      <c r="E28" s="69"/>
    </row>
    <row r="29" spans="1:6" ht="25.5">
      <c r="A29" s="7" t="s">
        <v>5</v>
      </c>
      <c r="B29" s="8" t="s">
        <v>2</v>
      </c>
      <c r="C29" s="73"/>
      <c r="D29" s="73"/>
      <c r="E29" s="73"/>
    </row>
    <row r="30" spans="1:6" ht="36.75">
      <c r="A30" s="14" t="s">
        <v>6</v>
      </c>
      <c r="B30" s="8" t="s">
        <v>2</v>
      </c>
      <c r="C30" s="68"/>
      <c r="D30" s="68"/>
      <c r="E30" s="68"/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/>
    </row>
    <row r="35" spans="1:5">
      <c r="A35" s="1" t="s">
        <v>56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152</v>
      </c>
      <c r="D11" s="68">
        <v>152</v>
      </c>
      <c r="E11" s="68">
        <v>152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313.68019736842103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47679.39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41424.400000000001</v>
      </c>
      <c r="F15" s="18"/>
    </row>
    <row r="16" spans="1:6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1957.4</v>
      </c>
    </row>
    <row r="18" spans="1:6">
      <c r="A18" s="12" t="s">
        <v>4</v>
      </c>
      <c r="B18" s="13" t="s">
        <v>3</v>
      </c>
      <c r="C18" s="70">
        <v>4.5</v>
      </c>
      <c r="D18" s="70">
        <v>4.5</v>
      </c>
      <c r="E18" s="70">
        <v>4.5</v>
      </c>
    </row>
    <row r="19" spans="1:6">
      <c r="A19" s="12" t="s">
        <v>25</v>
      </c>
      <c r="B19" s="8" t="s">
        <v>26</v>
      </c>
      <c r="C19" s="74">
        <v>114.5</v>
      </c>
      <c r="D19" s="74">
        <v>114.5</v>
      </c>
      <c r="E19" s="74">
        <v>114.5</v>
      </c>
    </row>
    <row r="20" spans="1:6" ht="25.5">
      <c r="A20" s="9" t="s">
        <v>21</v>
      </c>
      <c r="B20" s="8" t="s">
        <v>2</v>
      </c>
      <c r="C20" s="70"/>
      <c r="D20" s="70"/>
      <c r="E20" s="70">
        <v>35325</v>
      </c>
    </row>
    <row r="21" spans="1:6">
      <c r="A21" s="12" t="s">
        <v>4</v>
      </c>
      <c r="B21" s="13" t="s">
        <v>3</v>
      </c>
      <c r="C21" s="70">
        <v>41.7</v>
      </c>
      <c r="D21" s="70">
        <v>41.7</v>
      </c>
      <c r="E21" s="70">
        <v>41.7</v>
      </c>
    </row>
    <row r="22" spans="1:6">
      <c r="A22" s="12" t="s">
        <v>25</v>
      </c>
      <c r="B22" s="8" t="s">
        <v>26</v>
      </c>
      <c r="C22" s="70">
        <v>112.66</v>
      </c>
      <c r="D22" s="70">
        <v>112.66</v>
      </c>
      <c r="E22" s="70">
        <v>112.66</v>
      </c>
    </row>
    <row r="23" spans="1:6" ht="39">
      <c r="A23" s="16" t="s">
        <v>24</v>
      </c>
      <c r="B23" s="8" t="s">
        <v>2</v>
      </c>
      <c r="C23" s="70"/>
      <c r="D23" s="70"/>
      <c r="E23" s="70">
        <v>689.6</v>
      </c>
    </row>
    <row r="24" spans="1:6">
      <c r="A24" s="12" t="s">
        <v>4</v>
      </c>
      <c r="B24" s="13" t="s">
        <v>3</v>
      </c>
      <c r="C24" s="70">
        <v>2.5</v>
      </c>
      <c r="D24" s="70">
        <v>2.5</v>
      </c>
      <c r="E24" s="70">
        <v>2.5</v>
      </c>
    </row>
    <row r="25" spans="1:6">
      <c r="A25" s="12" t="s">
        <v>25</v>
      </c>
      <c r="B25" s="8" t="s">
        <v>26</v>
      </c>
      <c r="C25" s="70">
        <v>110.9</v>
      </c>
      <c r="D25" s="70">
        <v>110.9</v>
      </c>
      <c r="E25" s="70">
        <v>110.9</v>
      </c>
    </row>
    <row r="26" spans="1:6" ht="25.5">
      <c r="A26" s="9" t="s">
        <v>22</v>
      </c>
      <c r="B26" s="8" t="s">
        <v>2</v>
      </c>
      <c r="C26" s="70"/>
      <c r="D26" s="70"/>
      <c r="E26" s="70">
        <v>3452.4</v>
      </c>
    </row>
    <row r="27" spans="1:6">
      <c r="A27" s="12" t="s">
        <v>4</v>
      </c>
      <c r="B27" s="13" t="s">
        <v>3</v>
      </c>
      <c r="C27" s="75">
        <v>19.52</v>
      </c>
      <c r="D27" s="75">
        <v>19.52</v>
      </c>
      <c r="E27" s="75">
        <v>19.52</v>
      </c>
    </row>
    <row r="28" spans="1:6">
      <c r="A28" s="12" t="s">
        <v>25</v>
      </c>
      <c r="B28" s="8" t="s">
        <v>26</v>
      </c>
      <c r="C28" s="75">
        <v>45.5</v>
      </c>
      <c r="D28" s="75">
        <v>45.5</v>
      </c>
      <c r="E28" s="75">
        <v>45.5</v>
      </c>
    </row>
    <row r="29" spans="1:6" ht="25.5">
      <c r="A29" s="7" t="s">
        <v>5</v>
      </c>
      <c r="B29" s="8" t="s">
        <v>2</v>
      </c>
      <c r="C29" s="76"/>
      <c r="D29" s="76"/>
      <c r="E29" s="76"/>
    </row>
    <row r="30" spans="1:6" ht="36.75">
      <c r="A30" s="14" t="s">
        <v>6</v>
      </c>
      <c r="B30" s="8" t="s">
        <v>2</v>
      </c>
      <c r="C30" s="68"/>
      <c r="D30" s="68"/>
      <c r="E30" s="68">
        <v>5841.6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413.39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6">
      <c r="A1" s="85" t="s">
        <v>15</v>
      </c>
      <c r="B1" s="85"/>
      <c r="C1" s="85"/>
      <c r="D1" s="85"/>
      <c r="E1" s="85"/>
    </row>
    <row r="2" spans="1:6">
      <c r="A2" s="85" t="s">
        <v>57</v>
      </c>
      <c r="B2" s="85"/>
      <c r="C2" s="85"/>
      <c r="D2" s="85"/>
      <c r="E2" s="85"/>
    </row>
    <row r="3" spans="1:6">
      <c r="A3" s="86" t="s">
        <v>28</v>
      </c>
      <c r="B3" s="86"/>
      <c r="C3" s="86"/>
      <c r="D3" s="86"/>
      <c r="E3" s="86"/>
    </row>
    <row r="4" spans="1:6">
      <c r="A4" s="86"/>
      <c r="B4" s="86"/>
      <c r="C4" s="86"/>
      <c r="D4" s="86"/>
      <c r="E4" s="86"/>
    </row>
    <row r="5" spans="1:6">
      <c r="A5" s="87" t="s">
        <v>16</v>
      </c>
      <c r="B5" s="87"/>
      <c r="C5" s="87"/>
      <c r="D5" s="87"/>
      <c r="E5" s="87"/>
    </row>
    <row r="6" spans="1:6">
      <c r="A6" s="4"/>
    </row>
    <row r="7" spans="1:6">
      <c r="A7" s="15" t="s">
        <v>17</v>
      </c>
    </row>
    <row r="8" spans="1:6">
      <c r="A8" s="1"/>
    </row>
    <row r="9" spans="1:6">
      <c r="A9" s="88" t="s">
        <v>27</v>
      </c>
      <c r="B9" s="89" t="s">
        <v>18</v>
      </c>
      <c r="C9" s="88" t="s">
        <v>52</v>
      </c>
      <c r="D9" s="88"/>
      <c r="E9" s="88"/>
    </row>
    <row r="10" spans="1:6" ht="60.75">
      <c r="A10" s="88"/>
      <c r="B10" s="89"/>
      <c r="C10" s="5" t="s">
        <v>19</v>
      </c>
      <c r="D10" s="5" t="s">
        <v>51</v>
      </c>
      <c r="E10" s="6" t="s">
        <v>14</v>
      </c>
    </row>
    <row r="11" spans="1:6">
      <c r="A11" s="7" t="s">
        <v>20</v>
      </c>
      <c r="B11" s="8" t="s">
        <v>10</v>
      </c>
      <c r="C11" s="68">
        <v>72</v>
      </c>
      <c r="D11" s="68">
        <v>72</v>
      </c>
      <c r="E11" s="68">
        <v>72</v>
      </c>
    </row>
    <row r="12" spans="1:6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481.66930555555547</v>
      </c>
    </row>
    <row r="13" spans="1:6" ht="25.5">
      <c r="A13" s="7" t="s">
        <v>11</v>
      </c>
      <c r="B13" s="8" t="s">
        <v>2</v>
      </c>
      <c r="C13" s="68">
        <f>C15+C29+C30+C31+C32+C33</f>
        <v>0</v>
      </c>
      <c r="D13" s="78">
        <f>D15+D29+D30+D31+D32+D33</f>
        <v>0</v>
      </c>
      <c r="E13" s="68">
        <f>E15+E29+E30+E31+E32+E33</f>
        <v>34680.189999999995</v>
      </c>
    </row>
    <row r="14" spans="1:6">
      <c r="A14" s="10" t="s">
        <v>0</v>
      </c>
      <c r="B14" s="11"/>
      <c r="C14" s="68"/>
      <c r="D14" s="68"/>
      <c r="E14" s="68"/>
    </row>
    <row r="15" spans="1:6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28486.799999999996</v>
      </c>
      <c r="F15" s="53"/>
    </row>
    <row r="16" spans="1:6">
      <c r="A16" s="10" t="s">
        <v>1</v>
      </c>
      <c r="B16" s="11"/>
      <c r="C16" s="69"/>
      <c r="D16" s="69"/>
      <c r="E16" s="69"/>
    </row>
    <row r="17" spans="1:5" ht="25.5">
      <c r="A17" s="9" t="s">
        <v>13</v>
      </c>
      <c r="B17" s="8" t="s">
        <v>2</v>
      </c>
      <c r="C17" s="70"/>
      <c r="D17" s="70"/>
      <c r="E17" s="70">
        <v>1857.1</v>
      </c>
    </row>
    <row r="18" spans="1:5">
      <c r="A18" s="12" t="s">
        <v>4</v>
      </c>
      <c r="B18" s="13" t="s">
        <v>3</v>
      </c>
      <c r="C18" s="70">
        <v>3</v>
      </c>
      <c r="D18" s="70">
        <v>3</v>
      </c>
      <c r="E18" s="70">
        <v>3</v>
      </c>
    </row>
    <row r="19" spans="1:5">
      <c r="A19" s="12" t="s">
        <v>25</v>
      </c>
      <c r="B19" s="8" t="s">
        <v>26</v>
      </c>
      <c r="C19" s="74">
        <v>155.5</v>
      </c>
      <c r="D19" s="74">
        <v>155.5</v>
      </c>
      <c r="E19" s="74">
        <v>155.5</v>
      </c>
    </row>
    <row r="20" spans="1:5" ht="25.5">
      <c r="A20" s="9" t="s">
        <v>21</v>
      </c>
      <c r="B20" s="8" t="s">
        <v>2</v>
      </c>
      <c r="C20" s="70"/>
      <c r="D20" s="70"/>
      <c r="E20" s="70">
        <v>22967.1</v>
      </c>
    </row>
    <row r="21" spans="1:5">
      <c r="A21" s="12" t="s">
        <v>4</v>
      </c>
      <c r="B21" s="13" t="s">
        <v>3</v>
      </c>
      <c r="C21" s="70">
        <v>30.5</v>
      </c>
      <c r="D21" s="70">
        <v>30.5</v>
      </c>
      <c r="E21" s="70">
        <v>30.5</v>
      </c>
    </row>
    <row r="22" spans="1:5">
      <c r="A22" s="12" t="s">
        <v>25</v>
      </c>
      <c r="B22" s="8" t="s">
        <v>26</v>
      </c>
      <c r="C22" s="70">
        <v>117.6</v>
      </c>
      <c r="D22" s="70">
        <v>117.6</v>
      </c>
      <c r="E22" s="70">
        <v>117.6</v>
      </c>
    </row>
    <row r="23" spans="1:5" ht="39">
      <c r="A23" s="16" t="s">
        <v>24</v>
      </c>
      <c r="B23" s="8" t="s">
        <v>2</v>
      </c>
      <c r="C23" s="70"/>
      <c r="D23" s="70"/>
      <c r="E23" s="70">
        <v>559.79999999999995</v>
      </c>
    </row>
    <row r="24" spans="1:5">
      <c r="A24" s="12" t="s">
        <v>4</v>
      </c>
      <c r="B24" s="13" t="s">
        <v>3</v>
      </c>
      <c r="C24" s="70">
        <v>2</v>
      </c>
      <c r="D24" s="70">
        <v>2</v>
      </c>
      <c r="E24" s="70">
        <v>2</v>
      </c>
    </row>
    <row r="25" spans="1:5">
      <c r="A25" s="12" t="s">
        <v>25</v>
      </c>
      <c r="B25" s="8" t="s">
        <v>26</v>
      </c>
      <c r="C25" s="70">
        <v>90.65</v>
      </c>
      <c r="D25" s="70">
        <v>90.65</v>
      </c>
      <c r="E25" s="70">
        <v>90.65</v>
      </c>
    </row>
    <row r="26" spans="1:5" ht="25.5">
      <c r="A26" s="9" t="s">
        <v>22</v>
      </c>
      <c r="B26" s="8" t="s">
        <v>2</v>
      </c>
      <c r="C26" s="70"/>
      <c r="D26" s="70"/>
      <c r="E26" s="70">
        <v>3102.8</v>
      </c>
    </row>
    <row r="27" spans="1:5">
      <c r="A27" s="12" t="s">
        <v>4</v>
      </c>
      <c r="B27" s="13" t="s">
        <v>3</v>
      </c>
      <c r="C27" s="70">
        <v>20.25</v>
      </c>
      <c r="D27" s="70">
        <v>20.25</v>
      </c>
      <c r="E27" s="70">
        <v>20.25</v>
      </c>
    </row>
    <row r="28" spans="1:5">
      <c r="A28" s="12" t="s">
        <v>25</v>
      </c>
      <c r="B28" s="8" t="s">
        <v>26</v>
      </c>
      <c r="C28" s="75">
        <v>34.1</v>
      </c>
      <c r="D28" s="75">
        <v>34.1</v>
      </c>
      <c r="E28" s="75">
        <v>34.1</v>
      </c>
    </row>
    <row r="29" spans="1:5" ht="25.5">
      <c r="A29" s="7" t="s">
        <v>5</v>
      </c>
      <c r="B29" s="8" t="s">
        <v>2</v>
      </c>
      <c r="C29" s="77"/>
      <c r="D29" s="77"/>
      <c r="E29" s="77"/>
    </row>
    <row r="30" spans="1:5" ht="36.75">
      <c r="A30" s="14" t="s">
        <v>6</v>
      </c>
      <c r="B30" s="8" t="s">
        <v>2</v>
      </c>
      <c r="C30" s="68"/>
      <c r="D30" s="68"/>
      <c r="E30" s="68">
        <v>5801.6</v>
      </c>
    </row>
    <row r="31" spans="1:5" ht="25.5">
      <c r="A31" s="14" t="s">
        <v>7</v>
      </c>
      <c r="B31" s="8" t="s">
        <v>2</v>
      </c>
      <c r="C31" s="69"/>
      <c r="D31" s="69"/>
      <c r="E31" s="69"/>
    </row>
    <row r="32" spans="1:5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391.79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8"/>
  <sheetViews>
    <sheetView workbookViewId="0">
      <selection activeCell="A2" sqref="A2:E2"/>
    </sheetView>
  </sheetViews>
  <sheetFormatPr defaultRowHeight="20.25"/>
  <cols>
    <col min="1" max="1" width="69.42578125" style="2" customWidth="1"/>
    <col min="2" max="2" width="9.140625" style="3"/>
    <col min="3" max="3" width="12" style="2" customWidth="1"/>
    <col min="4" max="4" width="17.140625" style="2" customWidth="1"/>
    <col min="5" max="7" width="12" style="2" customWidth="1"/>
    <col min="8" max="8" width="9.140625" style="2"/>
    <col min="9" max="9" width="9.85546875" style="2" bestFit="1" customWidth="1"/>
    <col min="10" max="16384" width="9.140625" style="2"/>
  </cols>
  <sheetData>
    <row r="1" spans="1:5">
      <c r="A1" s="85" t="s">
        <v>15</v>
      </c>
      <c r="B1" s="85"/>
      <c r="C1" s="85"/>
      <c r="D1" s="85"/>
      <c r="E1" s="85"/>
    </row>
    <row r="2" spans="1:5">
      <c r="A2" s="85" t="s">
        <v>57</v>
      </c>
      <c r="B2" s="85"/>
      <c r="C2" s="85"/>
      <c r="D2" s="85"/>
      <c r="E2" s="85"/>
    </row>
    <row r="3" spans="1:5">
      <c r="A3" s="86" t="s">
        <v>28</v>
      </c>
      <c r="B3" s="86"/>
      <c r="C3" s="86"/>
      <c r="D3" s="86"/>
      <c r="E3" s="86"/>
    </row>
    <row r="4" spans="1:5">
      <c r="A4" s="86"/>
      <c r="B4" s="86"/>
      <c r="C4" s="86"/>
      <c r="D4" s="86"/>
      <c r="E4" s="86"/>
    </row>
    <row r="5" spans="1:5">
      <c r="A5" s="87" t="s">
        <v>16</v>
      </c>
      <c r="B5" s="87"/>
      <c r="C5" s="87"/>
      <c r="D5" s="87"/>
      <c r="E5" s="87"/>
    </row>
    <row r="6" spans="1:5">
      <c r="A6" s="4"/>
    </row>
    <row r="7" spans="1:5">
      <c r="A7" s="15" t="s">
        <v>17</v>
      </c>
    </row>
    <row r="8" spans="1:5">
      <c r="A8" s="1"/>
    </row>
    <row r="9" spans="1:5">
      <c r="A9" s="88" t="s">
        <v>27</v>
      </c>
      <c r="B9" s="89" t="s">
        <v>18</v>
      </c>
      <c r="C9" s="88" t="s">
        <v>52</v>
      </c>
      <c r="D9" s="88"/>
      <c r="E9" s="88"/>
    </row>
    <row r="10" spans="1:5" ht="60.75">
      <c r="A10" s="88"/>
      <c r="B10" s="89"/>
      <c r="C10" s="5" t="s">
        <v>19</v>
      </c>
      <c r="D10" s="5" t="s">
        <v>51</v>
      </c>
      <c r="E10" s="6" t="s">
        <v>14</v>
      </c>
    </row>
    <row r="11" spans="1:5">
      <c r="A11" s="7" t="s">
        <v>20</v>
      </c>
      <c r="B11" s="8" t="s">
        <v>10</v>
      </c>
      <c r="C11" s="68">
        <v>194</v>
      </c>
      <c r="D11" s="68">
        <v>194</v>
      </c>
      <c r="E11" s="68">
        <v>194</v>
      </c>
    </row>
    <row r="12" spans="1:5" ht="25.5">
      <c r="A12" s="12" t="s">
        <v>23</v>
      </c>
      <c r="B12" s="8" t="s">
        <v>2</v>
      </c>
      <c r="C12" s="67">
        <f>C13/C11</f>
        <v>0</v>
      </c>
      <c r="D12" s="67">
        <f>D13/D11</f>
        <v>0</v>
      </c>
      <c r="E12" s="67">
        <f>E13/E11</f>
        <v>164.35969072164946</v>
      </c>
    </row>
    <row r="13" spans="1:5" ht="25.5">
      <c r="A13" s="7" t="s">
        <v>11</v>
      </c>
      <c r="B13" s="8" t="s">
        <v>2</v>
      </c>
      <c r="C13" s="68">
        <f>C15+C29+C30+C31+C32+C33</f>
        <v>0</v>
      </c>
      <c r="D13" s="67">
        <f>D15+D29+D30+D31+D32+D33</f>
        <v>0</v>
      </c>
      <c r="E13" s="68">
        <f>E15+E29+E30+E31+E32+E33</f>
        <v>31885.779999999995</v>
      </c>
    </row>
    <row r="14" spans="1:5">
      <c r="A14" s="10" t="s">
        <v>0</v>
      </c>
      <c r="B14" s="11"/>
      <c r="C14" s="68"/>
      <c r="D14" s="68"/>
      <c r="E14" s="68"/>
    </row>
    <row r="15" spans="1:5" ht="25.5">
      <c r="A15" s="7" t="s">
        <v>12</v>
      </c>
      <c r="B15" s="8" t="s">
        <v>2</v>
      </c>
      <c r="C15" s="69">
        <f>C17+C20+C23+C26</f>
        <v>0</v>
      </c>
      <c r="D15" s="69">
        <f>D17+D20+D23+D26</f>
        <v>0</v>
      </c>
      <c r="E15" s="69">
        <f>E17+E20+E23+E26</f>
        <v>25877.899999999998</v>
      </c>
    </row>
    <row r="16" spans="1:5">
      <c r="A16" s="10" t="s">
        <v>1</v>
      </c>
      <c r="B16" s="11"/>
      <c r="C16" s="69"/>
      <c r="D16" s="69"/>
      <c r="E16" s="69"/>
    </row>
    <row r="17" spans="1:6" ht="25.5">
      <c r="A17" s="9" t="s">
        <v>13</v>
      </c>
      <c r="B17" s="8" t="s">
        <v>2</v>
      </c>
      <c r="C17" s="70"/>
      <c r="D17" s="70"/>
      <c r="E17" s="70">
        <v>1490.6</v>
      </c>
    </row>
    <row r="18" spans="1:6">
      <c r="A18" s="12" t="s">
        <v>4</v>
      </c>
      <c r="B18" s="13" t="s">
        <v>3</v>
      </c>
      <c r="C18" s="71">
        <v>3</v>
      </c>
      <c r="D18" s="71">
        <v>3</v>
      </c>
      <c r="E18" s="71">
        <v>3</v>
      </c>
    </row>
    <row r="19" spans="1:6">
      <c r="A19" s="12" t="s">
        <v>25</v>
      </c>
      <c r="B19" s="8" t="s">
        <v>26</v>
      </c>
      <c r="C19" s="72">
        <v>164.8</v>
      </c>
      <c r="D19" s="72">
        <v>164.8</v>
      </c>
      <c r="E19" s="72">
        <v>164.8</v>
      </c>
    </row>
    <row r="20" spans="1:6" ht="25.5">
      <c r="A20" s="9" t="s">
        <v>21</v>
      </c>
      <c r="B20" s="8" t="s">
        <v>2</v>
      </c>
      <c r="C20" s="70"/>
      <c r="D20" s="70"/>
      <c r="E20" s="70">
        <v>18041.599999999999</v>
      </c>
    </row>
    <row r="21" spans="1:6">
      <c r="A21" s="12" t="s">
        <v>4</v>
      </c>
      <c r="B21" s="13" t="s">
        <v>3</v>
      </c>
      <c r="C21" s="71">
        <v>33.018999999999998</v>
      </c>
      <c r="D21" s="71">
        <v>33.018999999999998</v>
      </c>
      <c r="E21" s="71">
        <v>33.018999999999998</v>
      </c>
    </row>
    <row r="22" spans="1:6">
      <c r="A22" s="12" t="s">
        <v>25</v>
      </c>
      <c r="B22" s="8" t="s">
        <v>26</v>
      </c>
      <c r="C22" s="71">
        <v>112.7</v>
      </c>
      <c r="D22" s="71">
        <v>112.7</v>
      </c>
      <c r="E22" s="71">
        <v>112.7</v>
      </c>
    </row>
    <row r="23" spans="1:6" ht="39">
      <c r="A23" s="16" t="s">
        <v>24</v>
      </c>
      <c r="B23" s="8" t="s">
        <v>2</v>
      </c>
      <c r="C23" s="79"/>
      <c r="D23" s="79"/>
      <c r="E23" s="70">
        <v>700.5</v>
      </c>
      <c r="F23" s="51"/>
    </row>
    <row r="24" spans="1:6">
      <c r="A24" s="12" t="s">
        <v>4</v>
      </c>
      <c r="B24" s="13" t="s">
        <v>3</v>
      </c>
      <c r="C24" s="71">
        <v>1.25</v>
      </c>
      <c r="D24" s="71">
        <v>1.25</v>
      </c>
      <c r="E24" s="71">
        <v>1.25</v>
      </c>
    </row>
    <row r="25" spans="1:6">
      <c r="A25" s="12" t="s">
        <v>25</v>
      </c>
      <c r="B25" s="8" t="s">
        <v>26</v>
      </c>
      <c r="C25" s="71">
        <v>54.9</v>
      </c>
      <c r="D25" s="71">
        <v>54.9</v>
      </c>
      <c r="E25" s="71">
        <v>54.9</v>
      </c>
    </row>
    <row r="26" spans="1:6" ht="25.5">
      <c r="A26" s="9" t="s">
        <v>22</v>
      </c>
      <c r="B26" s="8" t="s">
        <v>2</v>
      </c>
      <c r="C26" s="70"/>
      <c r="D26" s="70"/>
      <c r="E26" s="70">
        <v>5645.2</v>
      </c>
    </row>
    <row r="27" spans="1:6">
      <c r="A27" s="12" t="s">
        <v>4</v>
      </c>
      <c r="B27" s="13" t="s">
        <v>3</v>
      </c>
      <c r="C27" s="69">
        <v>23.05</v>
      </c>
      <c r="D27" s="69">
        <v>23.05</v>
      </c>
      <c r="E27" s="69">
        <v>23.05</v>
      </c>
    </row>
    <row r="28" spans="1:6">
      <c r="A28" s="12" t="s">
        <v>25</v>
      </c>
      <c r="B28" s="8" t="s">
        <v>26</v>
      </c>
      <c r="C28" s="69">
        <v>42.6</v>
      </c>
      <c r="D28" s="69">
        <v>42.6</v>
      </c>
      <c r="E28" s="69">
        <v>42.6</v>
      </c>
    </row>
    <row r="29" spans="1:6" ht="25.5">
      <c r="A29" s="7" t="s">
        <v>5</v>
      </c>
      <c r="B29" s="8" t="s">
        <v>2</v>
      </c>
      <c r="C29" s="73"/>
      <c r="D29" s="73"/>
      <c r="E29" s="73"/>
    </row>
    <row r="30" spans="1:6" ht="36.75">
      <c r="A30" s="14" t="s">
        <v>6</v>
      </c>
      <c r="B30" s="8" t="s">
        <v>2</v>
      </c>
      <c r="C30" s="68"/>
      <c r="D30" s="68"/>
      <c r="E30" s="68">
        <v>5881.4</v>
      </c>
      <c r="F30" s="2" t="s">
        <v>30</v>
      </c>
    </row>
    <row r="31" spans="1:6" ht="25.5">
      <c r="A31" s="14" t="s">
        <v>7</v>
      </c>
      <c r="B31" s="8" t="s">
        <v>2</v>
      </c>
      <c r="C31" s="69"/>
      <c r="D31" s="69"/>
      <c r="E31" s="69"/>
    </row>
    <row r="32" spans="1:6" ht="36.75">
      <c r="A32" s="14" t="s">
        <v>8</v>
      </c>
      <c r="B32" s="8" t="s">
        <v>2</v>
      </c>
      <c r="C32" s="69"/>
      <c r="D32" s="69"/>
      <c r="E32" s="69"/>
    </row>
    <row r="33" spans="1:5" ht="52.5">
      <c r="A33" s="14" t="s">
        <v>9</v>
      </c>
      <c r="B33" s="8" t="s">
        <v>2</v>
      </c>
      <c r="C33" s="68"/>
      <c r="D33" s="68"/>
      <c r="E33" s="68">
        <v>126.48</v>
      </c>
    </row>
    <row r="35" spans="1:5">
      <c r="A35" s="1" t="s">
        <v>40</v>
      </c>
    </row>
    <row r="37" spans="1:5">
      <c r="A37" s="18"/>
    </row>
    <row r="38" spans="1:5">
      <c r="A38" s="18"/>
    </row>
  </sheetData>
  <mergeCells count="8">
    <mergeCell ref="A9:A10"/>
    <mergeCell ref="B9:B10"/>
    <mergeCell ref="C9:E9"/>
    <mergeCell ref="A1:E1"/>
    <mergeCell ref="A2:E2"/>
    <mergeCell ref="A3:E3"/>
    <mergeCell ref="A4:E4"/>
    <mergeCell ref="A5:E5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38</vt:i4>
      </vt:variant>
    </vt:vector>
  </HeadingPairs>
  <TitlesOfParts>
    <vt:vector size="38" baseType="lpstr">
      <vt:lpstr>свод</vt:lpstr>
      <vt:lpstr>СШ№1</vt:lpstr>
      <vt:lpstr>СШ№2</vt:lpstr>
      <vt:lpstr>СШ№3</vt:lpstr>
      <vt:lpstr>СШ№4</vt:lpstr>
      <vt:lpstr>СШ№5</vt:lpstr>
      <vt:lpstr>Алтынды СШ</vt:lpstr>
      <vt:lpstr>Айнаколь СШ</vt:lpstr>
      <vt:lpstr>Вознесенка СШ</vt:lpstr>
      <vt:lpstr>Журавлевка СШ</vt:lpstr>
      <vt:lpstr>Капитоновка СШ</vt:lpstr>
      <vt:lpstr>Караозек СШ</vt:lpstr>
      <vt:lpstr>Никольск СШ</vt:lpstr>
      <vt:lpstr>Новобратск СШ</vt:lpstr>
      <vt:lpstr>Отрадное СШ</vt:lpstr>
      <vt:lpstr>Ельтай СШ</vt:lpstr>
      <vt:lpstr>Партизанка СШ</vt:lpstr>
      <vt:lpstr>Токтамыс СШ</vt:lpstr>
      <vt:lpstr>Шубарагаш СШ</vt:lpstr>
      <vt:lpstr>Аккайн ОШ</vt:lpstr>
      <vt:lpstr>Тастыозек ОШ</vt:lpstr>
      <vt:lpstr>Новодонецк ОШ</vt:lpstr>
      <vt:lpstr>Иванковка ОШ</vt:lpstr>
      <vt:lpstr>Воробьевка ОШ</vt:lpstr>
      <vt:lpstr>Алаколь ОШ</vt:lpstr>
      <vt:lpstr>Гордеевка ОШ</vt:lpstr>
      <vt:lpstr>Жанаталап НШ</vt:lpstr>
      <vt:lpstr>Ултуган НШ</vt:lpstr>
      <vt:lpstr>Новокиевка НШ</vt:lpstr>
      <vt:lpstr>Ельтай НШ №1</vt:lpstr>
      <vt:lpstr>Ельтай НШ№2</vt:lpstr>
      <vt:lpstr>Купчановка НШ</vt:lpstr>
      <vt:lpstr>Буденовка НШ</vt:lpstr>
      <vt:lpstr>Байсуат НШ</vt:lpstr>
      <vt:lpstr>Красносельское НШ</vt:lpstr>
      <vt:lpstr>роо</vt:lpstr>
      <vt:lpstr>вечерка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2020-05-05T06:33:59Z</cp:lastPrinted>
  <dcterms:created xsi:type="dcterms:W3CDTF">2015-06-05T18:19:34Z</dcterms:created>
  <dcterms:modified xsi:type="dcterms:W3CDTF">2020-09-17T04:24:55Z</dcterms:modified>
</cp:coreProperties>
</file>